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ai0.sharepoint.com/sites/ERA/Shared Documents/07 Procurement/c. Working Files (by requisition number)/2024/BCP/REQ-KYV-24-0147-Elect container spreaders/"/>
    </mc:Choice>
  </mc:AlternateContent>
  <xr:revisionPtr revIDLastSave="15" documentId="13_ncr:1_{2087348F-6544-4FA3-843B-5347EF105711}" xr6:coauthVersionLast="47" xr6:coauthVersionMax="47" xr10:uidLastSave="{82DF2268-394C-4377-805A-A78CD0D69F06}"/>
  <bookViews>
    <workbookView xWindow="-108" yWindow="-108" windowWidth="23256" windowHeight="12576" firstSheet="5" activeTab="5" xr2:uid="{00000000-000D-0000-FFFF-FFFF00000000}"/>
  </bookViews>
  <sheets>
    <sheet name="Deliverable 2" sheetId="2" state="hidden" r:id="rId1"/>
    <sheet name="Deliverable 3" sheetId="3" state="hidden" r:id="rId2"/>
    <sheet name="Deliverable 4" sheetId="4" state="hidden" r:id="rId3"/>
    <sheet name="Deliverable 5" sheetId="5" state="hidden" r:id="rId4"/>
    <sheet name="Deliverable 6" sheetId="6" state="hidden" r:id="rId5"/>
    <sheet name="Attachment A.1."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tJUni3oIL7Y4URR/9MsaBlWN8tFvhBLfImD9HZHF8pk="/>
    </ext>
  </extLst>
</workbook>
</file>

<file path=xl/calcChain.xml><?xml version="1.0" encoding="utf-8"?>
<calcChain xmlns="http://schemas.openxmlformats.org/spreadsheetml/2006/main">
  <c r="K19" i="7" l="1"/>
  <c r="L17" i="7"/>
  <c r="L21" i="7"/>
  <c r="F50" i="6"/>
  <c r="F51" i="6" s="1"/>
  <c r="F44" i="6"/>
  <c r="F43" i="6"/>
  <c r="F47" i="6" s="1"/>
  <c r="F37" i="6"/>
  <c r="F36" i="6"/>
  <c r="F35" i="6"/>
  <c r="F34" i="6"/>
  <c r="F30" i="6"/>
  <c r="F29" i="6"/>
  <c r="F28" i="6"/>
  <c r="F24" i="6"/>
  <c r="F23" i="6"/>
  <c r="F22" i="6"/>
  <c r="F21" i="6"/>
  <c r="F20" i="6"/>
  <c r="F19" i="6"/>
  <c r="F18" i="6"/>
  <c r="E14" i="6"/>
  <c r="F13" i="6"/>
  <c r="F12" i="6"/>
  <c r="F11" i="6"/>
  <c r="F10" i="6"/>
  <c r="F9" i="6"/>
  <c r="F50" i="5"/>
  <c r="F51" i="5" s="1"/>
  <c r="F44" i="5"/>
  <c r="F43" i="5"/>
  <c r="F37" i="5"/>
  <c r="F36" i="5"/>
  <c r="F35" i="5"/>
  <c r="F34" i="5"/>
  <c r="F30" i="5"/>
  <c r="F29" i="5"/>
  <c r="F28" i="5"/>
  <c r="F24" i="5"/>
  <c r="F23" i="5"/>
  <c r="F22" i="5"/>
  <c r="F21" i="5"/>
  <c r="F20" i="5"/>
  <c r="F19" i="5"/>
  <c r="F18" i="5"/>
  <c r="E14" i="5"/>
  <c r="F13" i="5"/>
  <c r="F12" i="5"/>
  <c r="F11" i="5"/>
  <c r="F10" i="5"/>
  <c r="F9" i="5"/>
  <c r="F50" i="4"/>
  <c r="F51" i="4" s="1"/>
  <c r="F44" i="4"/>
  <c r="F43" i="4"/>
  <c r="F37" i="4"/>
  <c r="F36" i="4"/>
  <c r="F35" i="4"/>
  <c r="F34" i="4"/>
  <c r="F30" i="4"/>
  <c r="F29" i="4"/>
  <c r="F28" i="4"/>
  <c r="F24" i="4"/>
  <c r="F23" i="4"/>
  <c r="F22" i="4"/>
  <c r="F21" i="4"/>
  <c r="F20" i="4"/>
  <c r="F19" i="4"/>
  <c r="F18" i="4"/>
  <c r="E14" i="4"/>
  <c r="F13" i="4"/>
  <c r="F12" i="4"/>
  <c r="F11" i="4"/>
  <c r="F10" i="4"/>
  <c r="F9" i="4"/>
  <c r="F50" i="3"/>
  <c r="F51" i="3" s="1"/>
  <c r="F44" i="3"/>
  <c r="F43" i="3"/>
  <c r="F37" i="3"/>
  <c r="F36" i="3"/>
  <c r="F35" i="3"/>
  <c r="F34" i="3"/>
  <c r="F30" i="3"/>
  <c r="F29" i="3"/>
  <c r="F28" i="3"/>
  <c r="F24" i="3"/>
  <c r="F23" i="3"/>
  <c r="F22" i="3"/>
  <c r="F21" i="3"/>
  <c r="F20" i="3"/>
  <c r="F19" i="3"/>
  <c r="F18" i="3"/>
  <c r="E14" i="3"/>
  <c r="F13" i="3"/>
  <c r="F12" i="3"/>
  <c r="F11" i="3"/>
  <c r="F10" i="3"/>
  <c r="F9" i="3"/>
  <c r="F50" i="2"/>
  <c r="F51" i="2" s="1"/>
  <c r="F44" i="2"/>
  <c r="F43" i="2"/>
  <c r="F37" i="2"/>
  <c r="F36" i="2"/>
  <c r="F35" i="2"/>
  <c r="F34" i="2"/>
  <c r="F39" i="2" s="1"/>
  <c r="F30" i="2"/>
  <c r="F29" i="2"/>
  <c r="F31" i="2" s="1"/>
  <c r="F28" i="2"/>
  <c r="F24" i="2"/>
  <c r="F23" i="2"/>
  <c r="F22" i="2"/>
  <c r="F21" i="2"/>
  <c r="F20" i="2"/>
  <c r="F19" i="2"/>
  <c r="F18" i="2"/>
  <c r="E14" i="2"/>
  <c r="F13" i="2"/>
  <c r="F12" i="2"/>
  <c r="F11" i="2"/>
  <c r="F10" i="2"/>
  <c r="F9" i="2"/>
  <c r="F39" i="3" l="1"/>
  <c r="F15" i="5"/>
  <c r="F25" i="4"/>
  <c r="F47" i="5"/>
  <c r="F39" i="6"/>
  <c r="F47" i="3"/>
  <c r="F25" i="2"/>
  <c r="F15" i="3"/>
  <c r="F31" i="6"/>
  <c r="F15" i="2"/>
  <c r="F47" i="4"/>
  <c r="F31" i="5"/>
  <c r="F31" i="4"/>
  <c r="F25" i="6"/>
  <c r="F47" i="2"/>
  <c r="F52" i="2" s="1"/>
  <c r="F31" i="3"/>
  <c r="F25" i="5"/>
  <c r="F15" i="6"/>
  <c r="F39" i="5"/>
  <c r="F25" i="3"/>
  <c r="F52" i="3" s="1"/>
  <c r="F15" i="4"/>
  <c r="F52" i="4" s="1"/>
  <c r="F39" i="4"/>
  <c r="K23" i="7"/>
  <c r="F52" i="6" l="1"/>
  <c r="F5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100-000003000000}">
      <text>
        <r>
          <rPr>
            <sz val="11"/>
            <color theme="1"/>
            <rFont val="Calibri"/>
            <family val="2"/>
            <charset val="204"/>
            <scheme val="minor"/>
          </rPr>
          <t>======
ID#AAABIYNTQks
Piero Gonzalez    (2024-02-29 13:34:38)
Insert organization name</t>
        </r>
      </text>
    </comment>
    <comment ref="B9" authorId="0" shapeId="0" xr:uid="{00000000-0006-0000-0100-000002000000}">
      <text>
        <r>
          <rPr>
            <sz val="11"/>
            <color theme="1"/>
            <rFont val="Calibri"/>
            <family val="2"/>
            <charset val="204"/>
            <scheme val="minor"/>
          </rPr>
          <t>======
ID#AAABIYNTQk4
Piero Gonzalez    (2024-02-29 13:34:38)
Include salaries of the personnel dedicated to the project.</t>
        </r>
      </text>
    </comment>
    <comment ref="B10" authorId="0" shapeId="0" xr:uid="{00000000-0006-0000-0100-000005000000}">
      <text>
        <r>
          <rPr>
            <sz val="11"/>
            <color theme="1"/>
            <rFont val="Calibri"/>
            <family val="2"/>
            <charset val="204"/>
            <scheme val="minor"/>
          </rPr>
          <t>======
ID#AAABIYNTQj4
Piero Gonzalez    (2024-02-29 13:34:38)
You can add or eliminate lines as needed.</t>
        </r>
      </text>
    </comment>
    <comment ref="B27" authorId="0" shapeId="0" xr:uid="{00000000-0006-0000-0100-000006000000}">
      <text>
        <r>
          <rPr>
            <sz val="11"/>
            <color theme="1"/>
            <rFont val="Calibri"/>
            <family val="2"/>
            <charset val="204"/>
            <scheme val="minor"/>
          </rPr>
          <t>======
ID#AAABIYNTQjo
Piero Gonzalez    (2024-02-29 13:34:38)
These benefits are provided to employees in accordance with local labor law.</t>
        </r>
      </text>
    </comment>
    <comment ref="B33" authorId="0" shapeId="0" xr:uid="{00000000-0006-0000-0100-000004000000}">
      <text>
        <r>
          <rPr>
            <sz val="11"/>
            <color theme="1"/>
            <rFont val="Calibri"/>
            <family val="2"/>
            <charset val="204"/>
            <scheme val="minor"/>
          </rPr>
          <t>======
ID#AAABIYNTQkk
Piero Gonzalez    (2024-02-29 13:34:38)
The lodging and per diem amounts should be consistent with the organization's travel policy</t>
        </r>
      </text>
    </comment>
    <comment ref="B42" authorId="0" shapeId="0" xr:uid="{00000000-0006-0000-0100-000007000000}">
      <text>
        <r>
          <rPr>
            <sz val="11"/>
            <color theme="1"/>
            <rFont val="Calibri"/>
            <family val="2"/>
            <charset val="204"/>
            <scheme val="minor"/>
          </rPr>
          <t>======
ID#AAABIYNTQjk
Piero Gonzalez    (2024-02-29 13:34:38)
Include the costs that will be covered by the activity</t>
        </r>
      </text>
    </comment>
    <comment ref="B43" authorId="0" shapeId="0" xr:uid="{00000000-0006-0000-0100-000001000000}">
      <text>
        <r>
          <rPr>
            <sz val="11"/>
            <color theme="1"/>
            <rFont val="Calibri"/>
            <family val="2"/>
            <charset val="204"/>
            <scheme val="minor"/>
          </rPr>
          <t>======
ID#AAABIYNTQlQ
Piero Gonzalez    (2024-02-29 13:34:38)
You can add or eliminate line items</t>
        </r>
      </text>
    </comment>
  </commentList>
  <extLst>
    <ext xmlns:r="http://schemas.openxmlformats.org/officeDocument/2006/relationships" uri="GoogleSheetsCustomDataVersion2">
      <go:sheetsCustomData xmlns:go="http://customooxmlschemas.google.com/" r:id="rId1" roundtripDataSignature="AMtx7mgP9emfAXChxtnA+/1wJYP28/OI+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200-000005000000}">
      <text>
        <r>
          <rPr>
            <sz val="11"/>
            <color theme="1"/>
            <rFont val="Calibri"/>
            <family val="2"/>
            <charset val="204"/>
            <scheme val="minor"/>
          </rPr>
          <t>======
ID#AAABIYNTQjc
Piero Gonzalez    (2024-02-29 13:34:38)
Insert organization name</t>
        </r>
      </text>
    </comment>
    <comment ref="B9" authorId="0" shapeId="0" xr:uid="{00000000-0006-0000-0200-000004000000}">
      <text>
        <r>
          <rPr>
            <sz val="11"/>
            <color theme="1"/>
            <rFont val="Calibri"/>
            <family val="2"/>
            <charset val="204"/>
            <scheme val="minor"/>
          </rPr>
          <t>======
ID#AAABIYNTQkM
Piero Gonzalez    (2024-02-29 13:34:38)
Include salaries of the personnel dedicated to the project.</t>
        </r>
      </text>
    </comment>
    <comment ref="B10" authorId="0" shapeId="0" xr:uid="{00000000-0006-0000-0200-000002000000}">
      <text>
        <r>
          <rPr>
            <sz val="11"/>
            <color theme="1"/>
            <rFont val="Calibri"/>
            <family val="2"/>
            <charset val="204"/>
            <scheme val="minor"/>
          </rPr>
          <t>======
ID#AAABIYNTQkU
Piero Gonzalez    (2024-02-29 13:34:38)
You can add or eliminate lines as needed.</t>
        </r>
      </text>
    </comment>
    <comment ref="B27" authorId="0" shapeId="0" xr:uid="{00000000-0006-0000-0200-000001000000}">
      <text>
        <r>
          <rPr>
            <sz val="11"/>
            <color theme="1"/>
            <rFont val="Calibri"/>
            <family val="2"/>
            <charset val="204"/>
            <scheme val="minor"/>
          </rPr>
          <t>======
ID#AAABIYNTQk8
Piero Gonzalez    (2024-02-29 13:34:38)
These benefits are provided to employees in accordance with local labor law.</t>
        </r>
      </text>
    </comment>
    <comment ref="B33" authorId="0" shapeId="0" xr:uid="{00000000-0006-0000-0200-000003000000}">
      <text>
        <r>
          <rPr>
            <sz val="11"/>
            <color theme="1"/>
            <rFont val="Calibri"/>
            <family val="2"/>
            <charset val="204"/>
            <scheme val="minor"/>
          </rPr>
          <t>======
ID#AAABIYNTQkQ
Piero Gonzalez    (2024-02-29 13:34:38)
The lodging and per diem amounts should be consistent with the organization's travel policy</t>
        </r>
      </text>
    </comment>
    <comment ref="B42" authorId="0" shapeId="0" xr:uid="{00000000-0006-0000-0200-000007000000}">
      <text>
        <r>
          <rPr>
            <sz val="11"/>
            <color theme="1"/>
            <rFont val="Calibri"/>
            <family val="2"/>
            <charset val="204"/>
            <scheme val="minor"/>
          </rPr>
          <t>======
ID#AAABIYNTQjM
Piero Gonzalez    (2024-02-29 13:34:38)
Include the costs that will be covered by the activity</t>
        </r>
      </text>
    </comment>
    <comment ref="B43" authorId="0" shapeId="0" xr:uid="{00000000-0006-0000-0200-000006000000}">
      <text>
        <r>
          <rPr>
            <sz val="11"/>
            <color theme="1"/>
            <rFont val="Calibri"/>
            <family val="2"/>
            <charset val="204"/>
            <scheme val="minor"/>
          </rPr>
          <t>======
ID#AAABIYNTQjU
Piero Gonzalez    (2024-02-29 13:34:38)
You can add or eliminate line items</t>
        </r>
      </text>
    </comment>
  </commentList>
  <extLst>
    <ext xmlns:r="http://schemas.openxmlformats.org/officeDocument/2006/relationships" uri="GoogleSheetsCustomDataVersion2">
      <go:sheetsCustomData xmlns:go="http://customooxmlschemas.google.com/" r:id="rId1" roundtripDataSignature="AMtx7mjPcazir/5yYvs6eYUTgj9G+tgws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300-000004000000}">
      <text>
        <r>
          <rPr>
            <sz val="11"/>
            <color theme="1"/>
            <rFont val="Calibri"/>
            <family val="2"/>
            <charset val="204"/>
            <scheme val="minor"/>
          </rPr>
          <t>======
ID#AAABIYNTQkw
Piero Gonzalez    (2024-02-29 13:34:38)
Insert organization name</t>
        </r>
      </text>
    </comment>
    <comment ref="B9" authorId="0" shapeId="0" xr:uid="{00000000-0006-0000-0300-000005000000}">
      <text>
        <r>
          <rPr>
            <sz val="11"/>
            <color theme="1"/>
            <rFont val="Calibri"/>
            <family val="2"/>
            <charset val="204"/>
            <scheme val="minor"/>
          </rPr>
          <t>======
ID#AAABIYNTQkY
Piero Gonzalez    (2024-02-29 13:34:38)
Include salaries of the personnel dedicated to the project.</t>
        </r>
      </text>
    </comment>
    <comment ref="B10" authorId="0" shapeId="0" xr:uid="{00000000-0006-0000-0300-000006000000}">
      <text>
        <r>
          <rPr>
            <sz val="11"/>
            <color theme="1"/>
            <rFont val="Calibri"/>
            <family val="2"/>
            <charset val="204"/>
            <scheme val="minor"/>
          </rPr>
          <t>======
ID#AAABIYNTQj8
Piero Gonzalez    (2024-02-29 13:34:38)
You can add or eliminate lines as needed.</t>
        </r>
      </text>
    </comment>
    <comment ref="B27" authorId="0" shapeId="0" xr:uid="{00000000-0006-0000-0300-000002000000}">
      <text>
        <r>
          <rPr>
            <sz val="11"/>
            <color theme="1"/>
            <rFont val="Calibri"/>
            <family val="2"/>
            <charset val="204"/>
            <scheme val="minor"/>
          </rPr>
          <t>======
ID#AAABIYNTQlE
Piero Gonzalez    (2024-02-29 13:34:38)
These benefits are provided to employees in accordance with local labor law.</t>
        </r>
      </text>
    </comment>
    <comment ref="B33" authorId="0" shapeId="0" xr:uid="{00000000-0006-0000-0300-000007000000}">
      <text>
        <r>
          <rPr>
            <sz val="11"/>
            <color theme="1"/>
            <rFont val="Calibri"/>
            <family val="2"/>
            <charset val="204"/>
            <scheme val="minor"/>
          </rPr>
          <t>======
ID#AAABIYNTQkA
Piero Gonzalez    (2024-02-29 13:34:38)
The lodging and per diem amounts should be consistent with the organization's travel policy</t>
        </r>
      </text>
    </comment>
    <comment ref="B42" authorId="0" shapeId="0" xr:uid="{00000000-0006-0000-0300-000003000000}">
      <text>
        <r>
          <rPr>
            <sz val="11"/>
            <color theme="1"/>
            <rFont val="Calibri"/>
            <family val="2"/>
            <charset val="204"/>
            <scheme val="minor"/>
          </rPr>
          <t>======
ID#AAABIYNTQk0
Piero Gonzalez    (2024-02-29 13:34:38)
Include the costs that will be covered by the activity</t>
        </r>
      </text>
    </comment>
    <comment ref="B43" authorId="0" shapeId="0" xr:uid="{00000000-0006-0000-0300-000001000000}">
      <text>
        <r>
          <rPr>
            <sz val="11"/>
            <color theme="1"/>
            <rFont val="Calibri"/>
            <family val="2"/>
            <charset val="204"/>
            <scheme val="minor"/>
          </rPr>
          <t>======
ID#AAABIYNTQlM
Piero Gonzalez    (2024-02-29 13:34:38)
You can add or eliminate line items</t>
        </r>
      </text>
    </comment>
  </commentList>
  <extLst>
    <ext xmlns:r="http://schemas.openxmlformats.org/officeDocument/2006/relationships" uri="GoogleSheetsCustomDataVersion2">
      <go:sheetsCustomData xmlns:go="http://customooxmlschemas.google.com/" r:id="rId1" roundtripDataSignature="AMtx7mhYe9D+jI1JSjBd0t+Ac4Gq917Wb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7000000}">
      <text>
        <r>
          <rPr>
            <sz val="11"/>
            <color theme="1"/>
            <rFont val="Calibri"/>
            <family val="2"/>
            <charset val="204"/>
            <scheme val="minor"/>
          </rPr>
          <t>======
ID#AAABIYNTQkE
Piero Gonzalez    (2024-02-29 13:34:38)
Insert organization name</t>
        </r>
      </text>
    </comment>
    <comment ref="B9" authorId="0" shapeId="0" xr:uid="{00000000-0006-0000-0400-000004000000}">
      <text>
        <r>
          <rPr>
            <sz val="11"/>
            <color theme="1"/>
            <rFont val="Calibri"/>
            <family val="2"/>
            <charset val="204"/>
            <scheme val="minor"/>
          </rPr>
          <t>======
ID#AAABIYNTQkg
Piero Gonzalez    (2024-02-29 13:34:38)
Include salaries of the personnel dedicated to the project.</t>
        </r>
      </text>
    </comment>
    <comment ref="B10" authorId="0" shapeId="0" xr:uid="{00000000-0006-0000-0400-000001000000}">
      <text>
        <r>
          <rPr>
            <sz val="11"/>
            <color theme="1"/>
            <rFont val="Calibri"/>
            <family val="2"/>
            <charset val="204"/>
            <scheme val="minor"/>
          </rPr>
          <t>======
ID#AAABIYNTQlI
Piero Gonzalez    (2024-02-29 13:34:38)
You can add or eliminate lines as needed.</t>
        </r>
      </text>
    </comment>
    <comment ref="B27" authorId="0" shapeId="0" xr:uid="{00000000-0006-0000-0400-000005000000}">
      <text>
        <r>
          <rPr>
            <sz val="11"/>
            <color theme="1"/>
            <rFont val="Calibri"/>
            <family val="2"/>
            <charset val="204"/>
            <scheme val="minor"/>
          </rPr>
          <t>======
ID#AAABIYNTQkc
Piero Gonzalez    (2024-02-29 13:34:38)
These benefits are provided to employees in accordance with local labor law.</t>
        </r>
      </text>
    </comment>
    <comment ref="B33" authorId="0" shapeId="0" xr:uid="{00000000-0006-0000-0400-000006000000}">
      <text>
        <r>
          <rPr>
            <sz val="11"/>
            <color theme="1"/>
            <rFont val="Calibri"/>
            <family val="2"/>
            <charset val="204"/>
            <scheme val="minor"/>
          </rPr>
          <t>======
ID#AAABIYNTQkI
Piero Gonzalez    (2024-02-29 13:34:38)
The lodging and per diem amounts should be consistent with the organization's travel policy</t>
        </r>
      </text>
    </comment>
    <comment ref="B42" authorId="0" shapeId="0" xr:uid="{00000000-0006-0000-0400-000003000000}">
      <text>
        <r>
          <rPr>
            <sz val="11"/>
            <color theme="1"/>
            <rFont val="Calibri"/>
            <family val="2"/>
            <charset val="204"/>
            <scheme val="minor"/>
          </rPr>
          <t>======
ID#AAABIYNTQko
Piero Gonzalez    (2024-02-29 13:34:38)
Include the costs that will be covered by the activity</t>
        </r>
      </text>
    </comment>
    <comment ref="B43" authorId="0" shapeId="0" xr:uid="{00000000-0006-0000-0400-000002000000}">
      <text>
        <r>
          <rPr>
            <sz val="11"/>
            <color theme="1"/>
            <rFont val="Calibri"/>
            <family val="2"/>
            <charset val="204"/>
            <scheme val="minor"/>
          </rPr>
          <t>======
ID#AAABIYNTQlA
Piero Gonzalez    (2024-02-29 13:34:38)
You can add or eliminate line items</t>
        </r>
      </text>
    </comment>
  </commentList>
  <extLst>
    <ext xmlns:r="http://schemas.openxmlformats.org/officeDocument/2006/relationships" uri="GoogleSheetsCustomDataVersion2">
      <go:sheetsCustomData xmlns:go="http://customooxmlschemas.google.com/" r:id="rId1" roundtripDataSignature="AMtx7mgBttSvjyPsGWgHNduBVmAqPMJNf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500-000003000000}">
      <text>
        <r>
          <rPr>
            <sz val="11"/>
            <color theme="1"/>
            <rFont val="Calibri"/>
            <family val="2"/>
            <charset val="204"/>
            <scheme val="minor"/>
          </rPr>
          <t>======
ID#AAABIYNTQjw
Piero Gonzalez    (2024-02-29 13:34:38)
Insert organization name</t>
        </r>
      </text>
    </comment>
    <comment ref="B9" authorId="0" shapeId="0" xr:uid="{00000000-0006-0000-0500-000001000000}">
      <text>
        <r>
          <rPr>
            <sz val="11"/>
            <color theme="1"/>
            <rFont val="Calibri"/>
            <family val="2"/>
            <charset val="204"/>
            <scheme val="minor"/>
          </rPr>
          <t>======
ID#AAABIYNTQlU
Piero Gonzalez    (2024-02-29 13:34:38)
Include salaries of the personnel dedicated to the project.</t>
        </r>
      </text>
    </comment>
    <comment ref="B10" authorId="0" shapeId="0" xr:uid="{00000000-0006-0000-0500-000006000000}">
      <text>
        <r>
          <rPr>
            <sz val="11"/>
            <color theme="1"/>
            <rFont val="Calibri"/>
            <family val="2"/>
            <charset val="204"/>
            <scheme val="minor"/>
          </rPr>
          <t>======
ID#AAABIYNTQjY
Piero Gonzalez    (2024-02-29 13:34:38)
You can add or eliminate lines as needed.</t>
        </r>
      </text>
    </comment>
    <comment ref="B27" authorId="0" shapeId="0" xr:uid="{00000000-0006-0000-0500-000004000000}">
      <text>
        <r>
          <rPr>
            <sz val="11"/>
            <color theme="1"/>
            <rFont val="Calibri"/>
            <family val="2"/>
            <charset val="204"/>
            <scheme val="minor"/>
          </rPr>
          <t>======
ID#AAABIYNTQjs
Piero Gonzalez    (2024-02-29 13:34:38)
These benefits are provided to employees in accordance with local labor law.</t>
        </r>
      </text>
    </comment>
    <comment ref="B33" authorId="0" shapeId="0" xr:uid="{00000000-0006-0000-0500-000007000000}">
      <text>
        <r>
          <rPr>
            <sz val="11"/>
            <color theme="1"/>
            <rFont val="Calibri"/>
            <family val="2"/>
            <charset val="204"/>
            <scheme val="minor"/>
          </rPr>
          <t>======
ID#AAABIYNTQjQ
Piero Gonzalez    (2024-02-29 13:34:38)
The lodging and per diem amounts should be consistent with the organization's travel policy</t>
        </r>
      </text>
    </comment>
    <comment ref="B42" authorId="0" shapeId="0" xr:uid="{00000000-0006-0000-0500-000002000000}">
      <text>
        <r>
          <rPr>
            <sz val="11"/>
            <color theme="1"/>
            <rFont val="Calibri"/>
            <family val="2"/>
            <charset val="204"/>
            <scheme val="minor"/>
          </rPr>
          <t>======
ID#AAABIYNTQj0
Piero Gonzalez    (2024-02-29 13:34:38)
Include the costs that will be covered by the activity</t>
        </r>
      </text>
    </comment>
    <comment ref="B43" authorId="0" shapeId="0" xr:uid="{00000000-0006-0000-0500-000005000000}">
      <text>
        <r>
          <rPr>
            <sz val="11"/>
            <color theme="1"/>
            <rFont val="Calibri"/>
            <family val="2"/>
            <charset val="204"/>
            <scheme val="minor"/>
          </rPr>
          <t>======
ID#AAABIYNTQjg
Piero Gonzalez    (2024-02-29 13:34:38)
You can add or eliminate line items</t>
        </r>
      </text>
    </comment>
  </commentList>
  <extLst>
    <ext xmlns:r="http://schemas.openxmlformats.org/officeDocument/2006/relationships" uri="GoogleSheetsCustomDataVersion2">
      <go:sheetsCustomData xmlns:go="http://customooxmlschemas.google.com/" r:id="rId1" roundtripDataSignature="AMtx7mjNShEO9ZR9ZIsraA9SeIT7lfr7Tw=="/>
    </ext>
  </extLst>
</comments>
</file>

<file path=xl/sharedStrings.xml><?xml version="1.0" encoding="utf-8"?>
<sst xmlns="http://schemas.openxmlformats.org/spreadsheetml/2006/main" count="474" uniqueCount="98">
  <si>
    <t xml:space="preserve"> </t>
  </si>
  <si>
    <t>№</t>
  </si>
  <si>
    <t>Item name</t>
  </si>
  <si>
    <t>Total price</t>
  </si>
  <si>
    <t xml:space="preserve">/ </t>
  </si>
  <si>
    <t xml:space="preserve">Назва </t>
  </si>
  <si>
    <t>Загальна ціна</t>
  </si>
  <si>
    <t>Budget</t>
  </si>
  <si>
    <t>Name of the organization</t>
  </si>
  <si>
    <t>Duration</t>
  </si>
  <si>
    <t>N°</t>
  </si>
  <si>
    <t>Description</t>
  </si>
  <si>
    <t>Unit</t>
  </si>
  <si>
    <t>Unit cost</t>
  </si>
  <si>
    <t># Units</t>
  </si>
  <si>
    <t>Cost</t>
  </si>
  <si>
    <t>Notes</t>
  </si>
  <si>
    <t>LC</t>
  </si>
  <si>
    <t xml:space="preserve">Salaries </t>
  </si>
  <si>
    <t>1.1.</t>
  </si>
  <si>
    <t>Employee #1</t>
  </si>
  <si>
    <t>Days</t>
  </si>
  <si>
    <t>1.2.</t>
  </si>
  <si>
    <t>Employee #2</t>
  </si>
  <si>
    <t>1.3.</t>
  </si>
  <si>
    <t>Employee #3</t>
  </si>
  <si>
    <t>1.4.</t>
  </si>
  <si>
    <t>1.5.</t>
  </si>
  <si>
    <t>Total salaries</t>
  </si>
  <si>
    <t>Consultants</t>
  </si>
  <si>
    <t>Consultant #1</t>
  </si>
  <si>
    <t>Consultant #2</t>
  </si>
  <si>
    <t>Consultant #3</t>
  </si>
  <si>
    <t>Consultant #4</t>
  </si>
  <si>
    <t>1.10</t>
  </si>
  <si>
    <t>Sub-total Consultants</t>
  </si>
  <si>
    <t>Benefits</t>
  </si>
  <si>
    <t>Insurance</t>
  </si>
  <si>
    <t xml:space="preserve">Severance </t>
  </si>
  <si>
    <t>Other</t>
  </si>
  <si>
    <t>Sub-total Benefits</t>
  </si>
  <si>
    <t>Travel</t>
  </si>
  <si>
    <t>Lodging</t>
  </si>
  <si>
    <t>Meals and Incidentals</t>
  </si>
  <si>
    <t>Taxi</t>
  </si>
  <si>
    <t>Trips</t>
  </si>
  <si>
    <t>Train</t>
  </si>
  <si>
    <t>Sub-total Travel</t>
  </si>
  <si>
    <t>Other Direct Costs (ODCs)</t>
  </si>
  <si>
    <t>Printing</t>
  </si>
  <si>
    <t>Months</t>
  </si>
  <si>
    <t>Office Supplies</t>
  </si>
  <si>
    <t>Sub-total ODCs</t>
  </si>
  <si>
    <t>Indirect costs</t>
  </si>
  <si>
    <t>Sub-total Indirect costs</t>
  </si>
  <si>
    <t xml:space="preserve">TOTAL </t>
  </si>
  <si>
    <r>
      <rPr>
        <sz val="14"/>
        <color rgb="FFFF0000"/>
        <rFont val="Calibri"/>
        <family val="2"/>
        <charset val="204"/>
      </rPr>
      <t xml:space="preserve">Subcontractor Name / </t>
    </r>
    <r>
      <rPr>
        <b/>
        <sz val="14"/>
        <color rgb="FFFF0000"/>
        <rFont val="Calibri"/>
        <family val="2"/>
        <charset val="204"/>
      </rPr>
      <t>Назва Субпідрядника</t>
    </r>
  </si>
  <si>
    <r>
      <rPr>
        <sz val="14"/>
        <color rgb="FFFF0000"/>
        <rFont val="Calibri"/>
        <family val="2"/>
        <charset val="204"/>
      </rPr>
      <t xml:space="preserve">Fixed Price / </t>
    </r>
    <r>
      <rPr>
        <b/>
        <sz val="14"/>
        <color rgb="FFFF0000"/>
        <rFont val="Calibri"/>
        <family val="2"/>
        <charset val="204"/>
      </rPr>
      <t>Фіксована ціна</t>
    </r>
  </si>
  <si>
    <r>
      <rPr>
        <sz val="14"/>
        <color rgb="FFFF0000"/>
        <rFont val="Calibri"/>
        <family val="2"/>
        <charset val="204"/>
      </rPr>
      <t xml:space="preserve">Date / </t>
    </r>
    <r>
      <rPr>
        <b/>
        <sz val="14"/>
        <color rgb="FFFF0000"/>
        <rFont val="Calibri"/>
        <family val="2"/>
        <charset val="204"/>
      </rPr>
      <t xml:space="preserve">Дата </t>
    </r>
  </si>
  <si>
    <t>Warranty, months/ Гарантія, місяців: not less than/ не менше ніж 12 months/місяців</t>
  </si>
  <si>
    <t xml:space="preserve">Item </t>
  </si>
  <si>
    <t>Critical Specifications</t>
  </si>
  <si>
    <t>Illustrative Example and link</t>
  </si>
  <si>
    <t>Quantity</t>
  </si>
  <si>
    <t>Units</t>
  </si>
  <si>
    <r>
      <rPr>
        <b/>
        <sz val="10"/>
        <color rgb="FF594304"/>
        <rFont val="Calibri"/>
        <family val="2"/>
        <charset val="204"/>
      </rPr>
      <t>Proposed Specifications</t>
    </r>
    <r>
      <rPr>
        <sz val="10"/>
        <color rgb="FF594304"/>
        <rFont val="Calibri"/>
        <family val="2"/>
        <charset val="204"/>
      </rPr>
      <t xml:space="preserve"> </t>
    </r>
  </si>
  <si>
    <t>Warranty, months</t>
  </si>
  <si>
    <t>Delivery, cal.days</t>
  </si>
  <si>
    <t>Unit price</t>
  </si>
  <si>
    <t>No./</t>
  </si>
  <si>
    <t>/</t>
  </si>
  <si>
    <t>Критичні Специфікації</t>
  </si>
  <si>
    <t xml:space="preserve">Ілюстративний приклад і посилання </t>
  </si>
  <si>
    <t>Кількість</t>
  </si>
  <si>
    <t>Одиниці</t>
  </si>
  <si>
    <t>Запропоновані Специфікації</t>
  </si>
  <si>
    <t xml:space="preserve">Гарантія, місяців </t>
  </si>
  <si>
    <t>Доставка, календ. днів</t>
  </si>
  <si>
    <t>Ціна за одиницю</t>
  </si>
  <si>
    <t>од/pcs</t>
  </si>
  <si>
    <t>XX month / місяців</t>
  </si>
  <si>
    <t>ХХ cal.days / календарних днів</t>
  </si>
  <si>
    <t>TOTAL in UAH without VAT/ ВСЬОГО в грн. без ПДВ:</t>
  </si>
  <si>
    <t>LOT 1 Procurement of crane spreaders for the railway BCP Mostyska-II  / ЛОТ 1 Закупівля спредерів для залізничного пунку пропуску Мостиська-ІІ</t>
  </si>
  <si>
    <t xml:space="preserve">LOT 2 Procurement of crane spreaders for the railway BCP Chop / ЛОТ 2 Закупівля спредерів для для залізничного пунку пропуску Чоп </t>
  </si>
  <si>
    <r>
      <t xml:space="preserve">An equivalent substitute, as determined by the specifications, is acceptable. In this case, the supplier must provide a comparative table with the characteristics of the products and the equivalent . Products and their components must be new, unused, and manufactured </t>
    </r>
    <r>
      <rPr>
        <b/>
        <sz val="14"/>
        <color rgb="FF00B050"/>
        <rFont val="Calibri"/>
        <family val="2"/>
        <charset val="204"/>
      </rPr>
      <t>after 2022.</t>
    </r>
    <r>
      <rPr>
        <b/>
        <sz val="14"/>
        <color theme="1"/>
        <rFont val="Calibri"/>
        <family val="2"/>
        <charset val="204"/>
      </rPr>
      <t xml:space="preserve"> The products will be subject to incoming inspection according to the procedure established by the joint-stock company "Ukrzaliznytsia". In case of failure to pass the incoming inspection, the products will be returned to the selected supplier / Дозволяється пропонувати еквівалентний замінник, який відповідає технічним характеристикам продукції. У такому випадку постачальник повинен надати порівняльну таблицю з характеристиками продукції та аналога.  Продукція та її комплектуючі повинні бути новими, такими що не були у використанні і виготовленими </t>
    </r>
    <r>
      <rPr>
        <b/>
        <sz val="14"/>
        <color rgb="FF00B050"/>
        <rFont val="Calibri"/>
        <family val="2"/>
        <charset val="204"/>
      </rPr>
      <t>після 2022 року</t>
    </r>
    <r>
      <rPr>
        <b/>
        <sz val="14"/>
        <color theme="1"/>
        <rFont val="Calibri"/>
        <family val="2"/>
        <charset val="204"/>
      </rPr>
      <t>. Продукція підлягатиме вхідному контролю згідно порядку, що встановлений у акціонерному товаристві "Укрзалізниця". У випадку непроходження вхідного контролю продукція буде повернута обраному постачальнику. 
All prices are in UAH without VAT/ Усі ціни надані в грн. без ПДВ</t>
    </r>
  </si>
  <si>
    <r>
      <rPr>
        <sz val="14"/>
        <color theme="1"/>
        <rFont val="Calibri"/>
        <family val="2"/>
        <charset val="204"/>
      </rPr>
      <t xml:space="preserve">Products must comply with the </t>
    </r>
    <r>
      <rPr>
        <b/>
        <i/>
        <sz val="14"/>
        <color theme="1"/>
        <rFont val="Calibri"/>
        <family val="2"/>
        <charset val="204"/>
      </rPr>
      <t>Rules of labor protection during the operation of lifting cranes, lifting devices, and corresponding equipment</t>
    </r>
    <r>
      <rPr>
        <sz val="14"/>
        <color theme="1"/>
        <rFont val="Calibri"/>
        <family val="2"/>
        <charset val="204"/>
      </rPr>
      <t>, the</t>
    </r>
    <r>
      <rPr>
        <i/>
        <sz val="14"/>
        <color theme="1"/>
        <rFont val="Calibri"/>
        <family val="2"/>
        <charset val="204"/>
      </rPr>
      <t xml:space="preserve"> </t>
    </r>
    <r>
      <rPr>
        <b/>
        <i/>
        <sz val="14"/>
        <color theme="1"/>
        <rFont val="Calibri"/>
        <family val="2"/>
        <charset val="204"/>
      </rPr>
      <t>Technical Regulation of Machine Safety</t>
    </r>
    <r>
      <rPr>
        <i/>
        <sz val="14"/>
        <color theme="1"/>
        <rFont val="Calibri"/>
        <family val="2"/>
        <charset val="204"/>
      </rPr>
      <t xml:space="preserve">, </t>
    </r>
    <r>
      <rPr>
        <b/>
        <i/>
        <sz val="14"/>
        <color theme="1"/>
        <rFont val="Calibri"/>
        <family val="2"/>
        <charset val="204"/>
      </rPr>
      <t>ДСТУ EN 15056:2016,</t>
    </r>
    <r>
      <rPr>
        <i/>
        <sz val="14"/>
        <color theme="1"/>
        <rFont val="Calibri"/>
        <family val="2"/>
        <charset val="204"/>
      </rPr>
      <t xml:space="preserve"> </t>
    </r>
    <r>
      <rPr>
        <sz val="14"/>
        <color theme="1"/>
        <rFont val="Calibri"/>
        <family val="2"/>
        <charset val="204"/>
      </rPr>
      <t>and other</t>
    </r>
    <r>
      <rPr>
        <i/>
        <sz val="14"/>
        <color theme="1"/>
        <rFont val="Calibri"/>
        <family val="2"/>
        <charset val="204"/>
      </rPr>
      <t xml:space="preserve"> </t>
    </r>
    <r>
      <rPr>
        <sz val="14"/>
        <color theme="1"/>
        <rFont val="Calibri"/>
        <family val="2"/>
        <charset val="204"/>
      </rPr>
      <t>National Standards relating to this product</t>
    </r>
    <r>
      <rPr>
        <i/>
        <sz val="14"/>
        <color theme="1"/>
        <rFont val="Calibri"/>
        <family val="2"/>
        <charset val="204"/>
      </rPr>
      <t xml:space="preserve">, </t>
    </r>
    <r>
      <rPr>
        <sz val="14"/>
        <color theme="1"/>
        <rFont val="Calibri"/>
        <family val="2"/>
        <charset val="204"/>
      </rPr>
      <t>which are listed in the</t>
    </r>
    <r>
      <rPr>
        <i/>
        <sz val="14"/>
        <color theme="1"/>
        <rFont val="Calibri"/>
        <family val="2"/>
        <charset val="204"/>
      </rPr>
      <t xml:space="preserve"> </t>
    </r>
    <r>
      <rPr>
        <b/>
        <i/>
        <sz val="14"/>
        <color theme="1"/>
        <rFont val="Calibri"/>
        <family val="2"/>
        <charset val="204"/>
      </rPr>
      <t>List of National Standards for the purposes of applying the Technical Regulation of Machine Safety</t>
    </r>
    <r>
      <rPr>
        <i/>
        <sz val="14"/>
        <color theme="1"/>
        <rFont val="Calibri"/>
        <family val="2"/>
        <charset val="204"/>
      </rPr>
      <t xml:space="preserve"> which is valid on the time of purchase</t>
    </r>
    <r>
      <rPr>
        <sz val="14"/>
        <color theme="1"/>
        <rFont val="Calibri"/>
        <family val="2"/>
        <charset val="204"/>
      </rPr>
      <t xml:space="preserve">. The products must pass all types of tests and have an identification mark, according to the </t>
    </r>
    <r>
      <rPr>
        <i/>
        <sz val="14"/>
        <color theme="1"/>
        <rFont val="Calibri"/>
        <family val="2"/>
        <charset val="204"/>
      </rPr>
      <t>Rules of labor protection during the operation of lifting cranes, lifting devices, and corresponding equipment</t>
    </r>
    <r>
      <rPr>
        <sz val="14"/>
        <color theme="1"/>
        <rFont val="Calibri"/>
        <family val="2"/>
        <charset val="204"/>
      </rPr>
      <t xml:space="preserve"> for this type of product. The results of the tests must be recorded in the test reports, which the selected supplier must provide together with the products. The selected supplier must provide product passports, quality certificates, declarations and certificates of conformity provided for this type of products and its components, warranty cards, technical description, products operating instructions and products installation instructions. The selected supplier must conduct technical training on installation, operation and maintenance of the products for employees who will directly install and operate the products. Training can be conducted both in person and/or online./ Продукція повинна відповідати чиннним </t>
    </r>
    <r>
      <rPr>
        <b/>
        <i/>
        <sz val="14"/>
        <color theme="1"/>
        <rFont val="Calibri"/>
        <family val="2"/>
        <charset val="204"/>
      </rPr>
      <t>Правилам охорони праці під час експлуатації вантажопідіймальних кранів, підіймальних пристроїв і відповідного обладнання</t>
    </r>
    <r>
      <rPr>
        <i/>
        <sz val="14"/>
        <color theme="1"/>
        <rFont val="Calibri"/>
        <family val="2"/>
        <charset val="204"/>
      </rPr>
      <t xml:space="preserve">, </t>
    </r>
    <r>
      <rPr>
        <b/>
        <i/>
        <sz val="14"/>
        <color theme="1"/>
        <rFont val="Calibri"/>
        <family val="2"/>
        <charset val="204"/>
      </rPr>
      <t>Технічному регламенту безпеки машин, ДСТУ EN 15056:2016</t>
    </r>
    <r>
      <rPr>
        <sz val="14"/>
        <color theme="1"/>
        <rFont val="Calibri"/>
        <family val="2"/>
        <charset val="204"/>
      </rPr>
      <t xml:space="preserve"> та іншим національним стандартам, що стосуються даної продукції, які наведені у чинному на момент закупівлі </t>
    </r>
    <r>
      <rPr>
        <b/>
        <i/>
        <sz val="14"/>
        <color theme="1"/>
        <rFont val="Calibri"/>
        <family val="2"/>
        <charset val="204"/>
      </rPr>
      <t>Переліку національних стандартів дляцілей застосування Технічного регламенту безпеки машин</t>
    </r>
    <r>
      <rPr>
        <sz val="14"/>
        <color theme="1"/>
        <rFont val="Calibri"/>
        <family val="2"/>
        <charset val="204"/>
      </rPr>
      <t>. Продукція повинна пройти усі види випробувань та мати маркування відповідно до вищенаведених нормативних документів. Результати випробувань повинні бути зафіксовані у актах випробувань, які обраний постачальник повинен надати разом з продукцією. Обраний постачальник має надати паспорти на продукцію, сертифікати якості, декларації та сертифікати відповідності, що надаються на даний вид продукції та її комплектуючі, гарантійні талони,  технічний опис, інструкцію з експлуатації  обладнання та інструктивні вказівки з монтажу обладнання. Обраний постачальник повинен провести для працівників, що безпосередньо будуть здійснювати монтаж та експлуатацію обладнання, технічне навчання по питаннях монтажу, експлуатації та технічного обслуговування обладнання. Навчання може бути проведено як безпосередньо, так і/або онлайн.</t>
    </r>
  </si>
  <si>
    <t>Purpose: for transshipment, loading, and unloading of ISO 20-ft and 40-ft containers at railway transshipment points by using gantry cranes KK50-type and KC50-type
Nominal load capacity: not less than 40 tons
The method of connection to the crane: flexible suspension on a 50-ton double hook of the crane
Allowable load eccentricity: ±10%
Mode of operation: A4
The spreader should be able to connect:
to the power three-phase electrical circuits with a voltage of 380 V alternating current with a frequency of 50 Hz;
to the single-phase electrical control circuit with a voltage of 220 V alternating current with a frequency of 50 Hz or to the single-phase electrical control circuit with a voltage of 380 V alternating current with a frequency of 50 Hz.
The ability to use spreaders with both gantry cranes - КК50-type and КС50-type should be provided.
Power consumption, no more than 30 kW
Protection class: IP65
Control type: from the crane cabin
Control functions: resizing (telescoping), opening/closing twistlocks.
Types of containers: 1AAA, 1AA, 1A, 1CC, 1C
The type of drive of the telescopic part: electromechanical
Complete set:
- spreader assembly;
- slings for hanging the spreader on a 50-ton double hook of the crane;
- all the electrical equipment necessary for the operation of the spreader and its connection to the power and control electrical circuits of the crane. The list of the specified equipment is established by the supplier, but at a minimum, it should include the control unit, elements for connecting to the electrical circuits of the spreader, crane, and control panel (electrical connectors, block terminals, etc.)
- power and control cables, including elements of the fastening system, which ensure the operation of the spreader with the following geometric parameters of the crane:
span - 26 m;
maximum lifting height - 14,5 m;
 the maximum height of the crane above the level of the rail head - 25 m.</t>
  </si>
  <si>
    <t>Purpose: for transshipment, loading, and unloading of ISO 20-ft and 40-ft containers at railway transshipment points by using KK50-type gantry crane 
Nominal load capacity: not less than 40 tons
The method of connection to the crane: flexible suspension on a 50-ton double hook of the crane
Allowable load eccentricity: ±10%
Mode of operation: A4
The spreader should be able to connect:
to the power three-phase electrical circuits with a voltage of 380 V alternating current with a frequency of 50 Hz;
to the single-phase electrical control circuit with a voltage of 220 V alternating current with a frequency of 50 Hz or to the single-phase electrical control circuit with a voltage of 380 V alternating current with a frequency of 50 Hz.
Power consumption, no more than 30 kW
Protection class: IP65
Control type: from the crane cabin
Control functions: resizing (telescoping), opening/closing twistlocks.
Types of containers: 1AAA, 1AA, 1A, 1CC, 1C
The type of drive of the telescopic part: electromechanical
Complete set:
- spreader assembly;
- slings for hanging the spreader on a 50-ton double hook of the crane;
- all the electrical equipment necessary for the operation of the spreader and its connection to the power and control electrical circuits of the crane. The list of the specified equipment is established by the supplier, but at a minimum, it should include the control unit, elements for connecting to the electrical circuits of the spreader, crane, and control panel (electrical connectors, block terminals, etc.)
- power and control cables, including elements of the fastening system, which ensure the operation of the spreader with the following geometric parameters of the crane: span - 26 m; maximum lifting height - 14,5 m; the maximum height of the crane above the level of the rail head - 23,2 m.</t>
  </si>
  <si>
    <t>Електромеханічний телескопічний спредер для контейнерів/Electromechanical telescopic container spreader</t>
  </si>
  <si>
    <r>
      <t xml:space="preserve">IMPORTANT! / ВАЖЛИВО! </t>
    </r>
    <r>
      <rPr>
        <sz val="16"/>
        <rFont val="Calibri"/>
        <family val="2"/>
        <charset val="204"/>
      </rPr>
      <t>Price should include all expenses on logistics and final delivery including training for end-benefociary for operation and maintaining. The price also must include the cost of supplying, connecting, and commissioning the spreder control panels in the crane operators' cabins for each spreder. / Ціна має включати всі витрати (будь-яку зборку/ установку, налаштування, будь-яку логістику та кінцеву доставку а також тренінг для персоналу кінцевого бенефіціара по питаннях експлуатації та технічного утримання). Ціна також повинна включати вартість поставки, підключення та введення в експлуатацію пультів керування спредером в кабіні кранівників для кожного спредера.
Offers can bid on the entire list of items or portions/ Учасники тендеру можуть запропонувати пропозиції на весь список обладання або на окремі позиції.
DAI reserves the right to issue multiple awards under this tender / Компанія DAI залишає за собою право укласти декілька договорів в рамках цього тендеру.</t>
    </r>
    <r>
      <rPr>
        <b/>
        <sz val="16"/>
        <rFont val="Calibri"/>
        <family val="2"/>
        <charset val="204"/>
      </rPr>
      <t xml:space="preserve">
</t>
    </r>
  </si>
  <si>
    <t>Призначення: для перевантаження, навантаження та вивантаження контейнерів стандарту ISO 20-фут та 40-фут на залізничних пунктах перевантаження козловим краном типу КК50.
Номінальна вантажопідйомність, не менше: 40 т
Спосіб під'єднання до крану: гнучка підвіска на 50-ти тонний дворіжний гак крану
Допустимий ексцентриситет навантаження: ±10%
Режим роботи: А4
Спредер повинен мати можливість підключення:
до силової трифазної електричної мережі напругою 380 В змінного струму частотою 50 Гц;
до однофазної електричної мережі кола управління напругою 220 В змінного струму частотою 50 Гц або напругою 380 В змінного струму частотою 50 Гц.
Споживана потужність, не більше 30 кВт
Клас захисту: IP65
Тип керування: з кабіни крану 
Функції керування: зміна розмірів (телескопіювання), вікриття/закриття замків кріплення.
Типи контейнерів: 1ААА, 1АА, 1А, 1СС, 1С
Тип приводу телескопічної частини - електро-механічний
Комплектація:
- спредер у зборі;
- стропи для навішування спредера на 50-ти тонний дворіжний гак крану;
- усе електрообладнання, що необхідне для експлуатації спредера та його під'єднання до силової та керуючої електричних схем крана. Перелік вказаного обладнання встановлюється постачальником, але як мінімум він повинен включати пульт управління, елементи під'єднання до електричих мереж спредера, крана та пульта управління (електричні роз'єми, клемін колодки і т.п.)
- силовий та керуючий кабелі включно з елементами системи кріплення, які забезпечують роботу спредера при наступних геометричних параметрах крана: проліт - 26 м; максимальна висота підйому - 14,5; максимальна висота крану над рівнем головки рейки - 23,2 м</t>
  </si>
  <si>
    <t>Призначення: для перевантаження, навантаження та вивантаження контейнерів стандарту ISO 20-фут та 40-фут на залізничних пунктах перевантаження козловими кранами типу КК50 та КС50.
Номінальна вантажопідйомність, не менше: 40 т
Спосіб під'єднання до крану: гнучка підвіска на 50-ти тонний дворіжний гак крану
Допустимий ексцентриситет навантаження: ±10%
Режим роботи: А4
Спредер повинен мати можливість підключення:
до силової трифазної електричної мережі напругою 380 В змінного струму частотою 50 Гц;
до однофазної електричної мережі кола управління напругою 220 В змінного струму частотою 50 Гц або напругою 380 В змінного струму частотою 50 Гц.
Необхідно передбачити можливість використання спредерів з обома портальними кранами - типу КК50 і типу КС50.
Споживана потужність, не більше 30 кВт
Клас захисту: IP65
Тип керування: з кабіни крану 
Функції керування: зміна розмірів (телескопіювання), вікриття/закриття замків кріплення.
Типи контейнерів: 1ААА, 1АА, 1А, 1СС, 1С
Тип приводу телескопічної частини - електро-механічний
Комплектація:
- спредер у зборі;
- стропи для навішування спредера на 50-ти тонний дворіжний гак крану;
- усе електрообладнання, що необхідне для експлуатації спредра та його під'єднання до силової та керуючої електричних схем крана. Перелік вказаного обладнання встановлюється постачальником, але як мінімум він повинен включати пульт управління, елементи під'єднання до електричих мереж спредера, крана та пульта управління (електричні роз'єми, клемін колодки і т.п.)
- силовий та керуючий кабелі включно з елементами системи кріплення, які забезпечують роботу спредера при наступних геометричних параметрах крана:
проліт - 26 м;
максимальна висота підйому - 14,5м;
максимальна висота крану над рівнем головки рейки - 25 м</t>
  </si>
  <si>
    <t xml:space="preserve">REQ-KYV-24-0147 Attachment A.1 to RFQ_Detailed Technical Specifications, Detailed Budget/ </t>
  </si>
  <si>
    <t>REQ-KYV-24-0147 Додаток A.1 до Запиту_Детальні технічні спеціфікації, детальний бюджет</t>
  </si>
  <si>
    <r>
      <rPr>
        <b/>
        <sz val="13"/>
        <color theme="1"/>
        <rFont val="Calibri"/>
        <family val="2"/>
        <charset val="204"/>
      </rPr>
      <t xml:space="preserve">LOT 1 Delivery address / Адреса доставки ЛОТу 1: </t>
    </r>
    <r>
      <rPr>
        <sz val="13"/>
        <color theme="1"/>
        <rFont val="Calibri"/>
        <family val="2"/>
        <charset val="204"/>
      </rPr>
      <t xml:space="preserve"> DDP (Incoterms 2020), Mostyska department of the "Terminalnyi operator" branch 81320, Lviv Oblast, Yavorivskyi Raiont, Mostyska Drugi village, Depovska street 10a (Mostyska railway station 2) / Мостиське відділення філії «Термінальний оператор" 81320, Львівська область, Яворівський район, село Мостиська Другі, вулиця Деповська 10а (Залізнична станція Мостиська 2)
</t>
    </r>
    <r>
      <rPr>
        <b/>
        <sz val="13"/>
        <color theme="1"/>
        <rFont val="Calibri"/>
        <family val="2"/>
        <charset val="204"/>
      </rPr>
      <t>LOT 2 Delivery address / Адреса доставки ЛОТу 2:</t>
    </r>
    <r>
      <rPr>
        <sz val="13"/>
        <color theme="1"/>
        <rFont val="Calibri"/>
        <family val="2"/>
        <charset val="204"/>
      </rPr>
      <t xml:space="preserve"> DDP (Incoterms 2020), Chop terminal of the "Lisky Transport Logistics Center" branch, 89502, Zakarpattia Oblast, Chop city, Bereg street 93 (Chop railway station) / Чопський термінал філії "Центр транспортної логістики "Ліски", 89502, Закарпатська обл, м Чоп, вул. Берег 93 (Залізнична станція Чоп)</t>
    </r>
  </si>
  <si>
    <t xml:space="preserve">
Будь ласка, надайте назву торгової марки, тип моделі, докладні технічні характеристики з кресленнями, брошурами, зображеннями тощо запропонованого вами обладнання/Please provide Brand name, Model type, detailed technical specifications with drawings, brochures, pictures, etc. of your proposed equipment</t>
  </si>
  <si>
    <r>
      <rPr>
        <b/>
        <sz val="16"/>
        <color rgb="FF0070C0"/>
        <rFont val="Calibri"/>
        <family val="2"/>
      </rPr>
      <t>INCOTERMS 2020 delivery basis / ІНКОТЕРМС 2020 базис поставки</t>
    </r>
    <r>
      <rPr>
        <sz val="16"/>
        <color rgb="FF0070C0"/>
        <rFont val="Calibri"/>
        <family val="2"/>
      </rPr>
      <t xml:space="preserve"> </t>
    </r>
    <r>
      <rPr>
        <b/>
        <sz val="16"/>
        <color rgb="FF0070C0"/>
        <rFont val="Calibri"/>
        <family val="2"/>
      </rPr>
      <t>- DDP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</si>
</sst>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_([$UAH]\ * #,##0.00_);_([$UAH]\ * \(#,##0.00\);_([$UAH]\ * &quot;-&quot;??_);_(@_)"/>
    <numFmt numFmtId="165" formatCode="_ * #,##0.00_ ;_ * \-#,##0.00_ ;_ * &quot;-&quot;??_ ;_ @_ "/>
    <numFmt numFmtId="166" formatCode="[$L.-480A]\ #,##0.00"/>
  </numFmts>
  <fonts count="33" x14ac:knownFonts="1">
    <font>
      <sz val="11"/>
      <color theme="1"/>
      <name val="Calibri"/>
      <scheme val="minor"/>
    </font>
    <font>
      <sz val="10"/>
      <color rgb="FF594304"/>
      <name val="Calibri"/>
      <family val="2"/>
      <charset val="204"/>
    </font>
    <font>
      <b/>
      <sz val="10"/>
      <color rgb="FF594304"/>
      <name val="Calibri"/>
      <family val="2"/>
      <charset val="204"/>
    </font>
    <font>
      <sz val="11"/>
      <name val="Calibri"/>
      <family val="2"/>
      <charset val="204"/>
    </font>
    <font>
      <sz val="11"/>
      <color rgb="FF000000"/>
      <name val="Calibri"/>
      <family val="2"/>
      <charset val="204"/>
    </font>
    <font>
      <b/>
      <sz val="12"/>
      <color theme="1"/>
      <name val="Calibri"/>
      <family val="2"/>
      <charset val="204"/>
    </font>
    <font>
      <sz val="12"/>
      <color theme="1"/>
      <name val="Calibri"/>
      <family val="2"/>
      <charset val="204"/>
    </font>
    <font>
      <b/>
      <sz val="12"/>
      <color rgb="FFFF0000"/>
      <name val="Calibri"/>
      <family val="2"/>
      <charset val="204"/>
    </font>
    <font>
      <sz val="11"/>
      <color theme="1"/>
      <name val="Calibri"/>
      <family val="2"/>
      <charset val="204"/>
    </font>
    <font>
      <sz val="12"/>
      <color rgb="FFFF0000"/>
      <name val="Calibri"/>
      <family val="2"/>
      <charset val="204"/>
    </font>
    <font>
      <b/>
      <sz val="11"/>
      <color theme="1"/>
      <name val="Calibri"/>
      <family val="2"/>
      <charset val="204"/>
    </font>
    <font>
      <sz val="14"/>
      <color rgb="FFFF0000"/>
      <name val="Calibri"/>
      <family val="2"/>
      <charset val="204"/>
    </font>
    <font>
      <sz val="14"/>
      <color theme="1"/>
      <name val="Calibri"/>
      <family val="2"/>
      <charset val="204"/>
    </font>
    <font>
      <sz val="13"/>
      <color theme="1"/>
      <name val="Calibri"/>
      <family val="2"/>
      <charset val="204"/>
    </font>
    <font>
      <b/>
      <sz val="14"/>
      <color theme="1"/>
      <name val="Calibri"/>
      <family val="2"/>
      <charset val="204"/>
    </font>
    <font>
      <b/>
      <sz val="10"/>
      <color rgb="FF000000"/>
      <name val="Calibri"/>
      <family val="2"/>
      <charset val="204"/>
    </font>
    <font>
      <sz val="11"/>
      <color rgb="FFFF0000"/>
      <name val="Calibri"/>
      <family val="2"/>
      <charset val="204"/>
    </font>
    <font>
      <sz val="14"/>
      <color theme="1"/>
      <name val="Calibri"/>
      <family val="2"/>
      <charset val="204"/>
      <scheme val="minor"/>
    </font>
    <font>
      <b/>
      <sz val="14"/>
      <color rgb="FF000000"/>
      <name val="Calibri"/>
      <family val="2"/>
      <charset val="204"/>
    </font>
    <font>
      <sz val="11"/>
      <color rgb="FFFF0000"/>
      <name val="Calibri"/>
      <family val="2"/>
      <charset val="204"/>
      <scheme val="minor"/>
    </font>
    <font>
      <b/>
      <sz val="14"/>
      <color rgb="FFFF0000"/>
      <name val="Calibri"/>
      <family val="2"/>
      <charset val="204"/>
    </font>
    <font>
      <b/>
      <sz val="13"/>
      <color theme="1"/>
      <name val="Calibri"/>
      <family val="2"/>
      <charset val="204"/>
    </font>
    <font>
      <b/>
      <sz val="18"/>
      <color rgb="FF000000"/>
      <name val="Calibri"/>
      <family val="2"/>
      <charset val="204"/>
    </font>
    <font>
      <b/>
      <i/>
      <sz val="14"/>
      <color theme="1"/>
      <name val="Calibri"/>
      <family val="2"/>
      <charset val="204"/>
    </font>
    <font>
      <i/>
      <sz val="14"/>
      <color theme="1"/>
      <name val="Calibri"/>
      <family val="2"/>
      <charset val="204"/>
    </font>
    <font>
      <b/>
      <sz val="14"/>
      <color rgb="FF00B050"/>
      <name val="Calibri"/>
      <family val="2"/>
      <charset val="204"/>
    </font>
    <font>
      <b/>
      <sz val="16"/>
      <name val="Calibri"/>
      <family val="2"/>
      <charset val="204"/>
    </font>
    <font>
      <sz val="16"/>
      <name val="Calibri"/>
      <family val="2"/>
      <charset val="204"/>
    </font>
    <font>
      <sz val="11"/>
      <color theme="1"/>
      <name val="Calibri"/>
      <family val="2"/>
      <charset val="204"/>
      <scheme val="minor"/>
    </font>
    <font>
      <sz val="16"/>
      <color rgb="FF0070C0"/>
      <name val="Calibri"/>
      <family val="2"/>
    </font>
    <font>
      <b/>
      <sz val="16"/>
      <color rgb="FF0070C0"/>
      <name val="Calibri"/>
      <family val="2"/>
    </font>
    <font>
      <b/>
      <sz val="14"/>
      <color rgb="FF0070C0"/>
      <name val="Calibri"/>
      <family val="2"/>
      <charset val="204"/>
    </font>
    <font>
      <sz val="11"/>
      <color rgb="FF0070C0"/>
      <name val="Calibri"/>
      <family val="2"/>
      <charset val="204"/>
    </font>
  </fonts>
  <fills count="6">
    <fill>
      <patternFill patternType="none"/>
    </fill>
    <fill>
      <patternFill patternType="gray125"/>
    </fill>
    <fill>
      <patternFill patternType="solid">
        <fgColor rgb="FFF5F2DD"/>
        <bgColor rgb="FFF5F2DD"/>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s>
  <borders count="37">
    <border>
      <left/>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1">
    <xf numFmtId="0" fontId="0" fillId="0" borderId="0"/>
  </cellStyleXfs>
  <cellXfs count="123">
    <xf numFmtId="0" fontId="0" fillId="0" borderId="0" xfId="0"/>
    <xf numFmtId="0" fontId="2"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0" xfId="0" applyFont="1"/>
    <xf numFmtId="0" fontId="6" fillId="0" borderId="0" xfId="0" applyFont="1"/>
    <xf numFmtId="0" fontId="6" fillId="0" borderId="0" xfId="0" applyFont="1" applyAlignment="1">
      <alignment horizontal="left" vertical="center" wrapText="1"/>
    </xf>
    <xf numFmtId="0" fontId="5" fillId="0" borderId="4" xfId="0" applyFont="1" applyBorder="1"/>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1" xfId="0" applyFont="1" applyBorder="1" applyAlignment="1">
      <alignment horizontal="center"/>
    </xf>
    <xf numFmtId="0" fontId="5" fillId="0" borderId="12" xfId="0" applyFont="1" applyBorder="1"/>
    <xf numFmtId="0" fontId="6" fillId="0" borderId="12" xfId="0" applyFont="1" applyBorder="1" applyAlignment="1">
      <alignment horizontal="center" vertical="center"/>
    </xf>
    <xf numFmtId="0" fontId="6" fillId="0" borderId="12" xfId="0" applyFont="1" applyBorder="1"/>
    <xf numFmtId="1" fontId="6" fillId="0" borderId="12" xfId="0" applyNumberFormat="1" applyFont="1" applyBorder="1"/>
    <xf numFmtId="0" fontId="6" fillId="0" borderId="12" xfId="0" applyFont="1" applyBorder="1" applyAlignment="1">
      <alignment horizontal="left" vertical="center" wrapText="1"/>
    </xf>
    <xf numFmtId="0" fontId="6" fillId="0" borderId="11" xfId="0" applyFont="1" applyBorder="1" applyAlignment="1">
      <alignment vertical="center"/>
    </xf>
    <xf numFmtId="0" fontId="6" fillId="0" borderId="12" xfId="0" applyFont="1" applyBorder="1" applyAlignment="1">
      <alignment vertical="center" wrapText="1"/>
    </xf>
    <xf numFmtId="4" fontId="6" fillId="0" borderId="12" xfId="0" applyNumberFormat="1" applyFont="1" applyBorder="1" applyAlignment="1">
      <alignment vertical="center"/>
    </xf>
    <xf numFmtId="1" fontId="6" fillId="0" borderId="12" xfId="0" applyNumberFormat="1" applyFont="1" applyBorder="1" applyAlignment="1">
      <alignment vertical="center"/>
    </xf>
    <xf numFmtId="165" fontId="6" fillId="0" borderId="12" xfId="0" applyNumberFormat="1" applyFont="1" applyBorder="1" applyAlignment="1">
      <alignment vertical="center"/>
    </xf>
    <xf numFmtId="165" fontId="6" fillId="0" borderId="12" xfId="0" applyNumberFormat="1" applyFont="1" applyBorder="1" applyAlignment="1">
      <alignment horizontal="left" vertical="center" wrapText="1"/>
    </xf>
    <xf numFmtId="0" fontId="6" fillId="0" borderId="11" xfId="0" applyFont="1" applyBorder="1" applyAlignment="1">
      <alignment horizontal="center"/>
    </xf>
    <xf numFmtId="4" fontId="6" fillId="0" borderId="12" xfId="0" applyNumberFormat="1" applyFont="1" applyBorder="1"/>
    <xf numFmtId="4" fontId="5" fillId="0" borderId="12" xfId="0" applyNumberFormat="1" applyFont="1" applyBorder="1"/>
    <xf numFmtId="4" fontId="7" fillId="0" borderId="12" xfId="0" applyNumberFormat="1" applyFont="1" applyBorder="1" applyAlignment="1">
      <alignment horizontal="left" vertical="center" wrapText="1"/>
    </xf>
    <xf numFmtId="4" fontId="8" fillId="0" borderId="0" xfId="0" applyNumberFormat="1" applyFont="1"/>
    <xf numFmtId="0" fontId="6" fillId="0" borderId="11" xfId="0" quotePrefix="1" applyFont="1" applyBorder="1" applyAlignment="1">
      <alignment horizontal="center"/>
    </xf>
    <xf numFmtId="9" fontId="8" fillId="0" borderId="0" xfId="0" applyNumberFormat="1" applyFont="1"/>
    <xf numFmtId="0" fontId="9" fillId="0" borderId="12" xfId="0" applyFont="1" applyBorder="1" applyAlignment="1">
      <alignment horizontal="lef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4" fontId="6" fillId="0" borderId="12" xfId="0" applyNumberFormat="1" applyFont="1" applyBorder="1" applyAlignment="1">
      <alignment vertical="center" wrapText="1"/>
    </xf>
    <xf numFmtId="3" fontId="6" fillId="0" borderId="12" xfId="0" applyNumberFormat="1" applyFont="1" applyBorder="1" applyAlignment="1">
      <alignment vertical="center" wrapText="1"/>
    </xf>
    <xf numFmtId="165" fontId="6" fillId="0" borderId="12" xfId="0" applyNumberFormat="1" applyFont="1" applyBorder="1" applyAlignment="1">
      <alignment vertical="center" wrapText="1"/>
    </xf>
    <xf numFmtId="4" fontId="5" fillId="0" borderId="12" xfId="0" applyNumberFormat="1" applyFont="1" applyBorder="1" applyAlignment="1">
      <alignment horizontal="left" vertical="center" wrapText="1"/>
    </xf>
    <xf numFmtId="0" fontId="7" fillId="0" borderId="12" xfId="0" applyFont="1" applyBorder="1" applyAlignment="1">
      <alignment horizontal="left" vertical="center" wrapText="1"/>
    </xf>
    <xf numFmtId="0" fontId="6" fillId="0" borderId="12" xfId="0" applyFont="1" applyBorder="1" applyAlignment="1">
      <alignment horizontal="center"/>
    </xf>
    <xf numFmtId="3" fontId="6" fillId="0" borderId="12" xfId="0" applyNumberFormat="1" applyFont="1" applyBorder="1"/>
    <xf numFmtId="165" fontId="6" fillId="0" borderId="12" xfId="0" applyNumberFormat="1" applyFont="1" applyBorder="1"/>
    <xf numFmtId="165" fontId="9" fillId="0" borderId="12" xfId="0" applyNumberFormat="1" applyFont="1" applyBorder="1" applyAlignment="1">
      <alignment horizontal="left" vertical="center" wrapText="1"/>
    </xf>
    <xf numFmtId="0" fontId="6" fillId="0" borderId="12" xfId="0" applyFont="1" applyBorder="1" applyAlignment="1">
      <alignment vertical="center"/>
    </xf>
    <xf numFmtId="0" fontId="6" fillId="0" borderId="13" xfId="0" applyFont="1" applyBorder="1" applyAlignment="1">
      <alignment vertical="center"/>
    </xf>
    <xf numFmtId="0" fontId="8" fillId="4" borderId="14" xfId="0" applyFont="1" applyFill="1" applyBorder="1"/>
    <xf numFmtId="9" fontId="6" fillId="0" borderId="12" xfId="0" applyNumberFormat="1" applyFont="1" applyBorder="1"/>
    <xf numFmtId="4" fontId="6" fillId="0" borderId="12" xfId="0" applyNumberFormat="1" applyFont="1" applyBorder="1" applyAlignment="1">
      <alignment horizontal="left" vertical="center" wrapText="1"/>
    </xf>
    <xf numFmtId="0" fontId="5" fillId="0" borderId="17" xfId="0" applyFont="1" applyBorder="1" applyAlignment="1">
      <alignment horizontal="center"/>
    </xf>
    <xf numFmtId="164" fontId="5" fillId="0" borderId="18" xfId="0" applyNumberFormat="1" applyFont="1" applyBorder="1"/>
    <xf numFmtId="166" fontId="5" fillId="0" borderId="18" xfId="0" applyNumberFormat="1" applyFont="1" applyBorder="1" applyAlignment="1">
      <alignment horizontal="left" vertical="center" wrapText="1"/>
    </xf>
    <xf numFmtId="7" fontId="6" fillId="0" borderId="0" xfId="0" applyNumberFormat="1" applyFont="1"/>
    <xf numFmtId="166" fontId="8" fillId="0" borderId="0" xfId="0" applyNumberFormat="1" applyFont="1"/>
    <xf numFmtId="0" fontId="10" fillId="0" borderId="0" xfId="0" applyFont="1"/>
    <xf numFmtId="165" fontId="10" fillId="0" borderId="0" xfId="0" applyNumberFormat="1" applyFont="1"/>
    <xf numFmtId="0" fontId="8" fillId="0" borderId="0" xfId="0" applyFont="1" applyAlignment="1">
      <alignment horizontal="left" vertical="center" wrapText="1"/>
    </xf>
    <xf numFmtId="8" fontId="8" fillId="0" borderId="0" xfId="0" applyNumberFormat="1" applyFont="1" applyAlignment="1">
      <alignment horizontal="left" vertical="center" wrapText="1"/>
    </xf>
    <xf numFmtId="0" fontId="8" fillId="4" borderId="19" xfId="0" applyFont="1" applyFill="1" applyBorder="1"/>
    <xf numFmtId="0" fontId="8" fillId="4" borderId="20" xfId="0" applyFont="1" applyFill="1" applyBorder="1"/>
    <xf numFmtId="0" fontId="8" fillId="5" borderId="20" xfId="0" applyFont="1" applyFill="1" applyBorder="1"/>
    <xf numFmtId="0" fontId="8" fillId="5" borderId="1" xfId="0" applyFont="1" applyFill="1" applyBorder="1" applyAlignment="1">
      <alignment horizontal="right"/>
    </xf>
    <xf numFmtId="0" fontId="8" fillId="4" borderId="21" xfId="0" applyFont="1" applyFill="1" applyBorder="1"/>
    <xf numFmtId="0" fontId="8" fillId="5" borderId="14" xfId="0" applyFont="1" applyFill="1" applyBorder="1"/>
    <xf numFmtId="0" fontId="8" fillId="5" borderId="2" xfId="0" applyFont="1" applyFill="1" applyBorder="1" applyAlignment="1">
      <alignment horizontal="right"/>
    </xf>
    <xf numFmtId="0" fontId="11" fillId="4" borderId="21" xfId="0" applyFont="1" applyFill="1" applyBorder="1"/>
    <xf numFmtId="0" fontId="12" fillId="4" borderId="14" xfId="0" applyFont="1" applyFill="1" applyBorder="1"/>
    <xf numFmtId="0" fontId="8" fillId="4" borderId="2" xfId="0" applyFont="1" applyFill="1" applyBorder="1"/>
    <xf numFmtId="0" fontId="8" fillId="0" borderId="0" xfId="0" applyFont="1"/>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0" xfId="0" applyFont="1" applyFill="1" applyBorder="1" applyAlignment="1">
      <alignment horizontal="center" vertical="center"/>
    </xf>
    <xf numFmtId="0" fontId="8" fillId="0" borderId="0" xfId="0" applyFont="1" applyAlignment="1">
      <alignment horizontal="center"/>
    </xf>
    <xf numFmtId="0" fontId="1" fillId="2" borderId="2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0" fontId="8" fillId="2" borderId="25"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wrapText="1"/>
    </xf>
    <xf numFmtId="0" fontId="5" fillId="0" borderId="15" xfId="0" applyFont="1" applyBorder="1" applyAlignment="1">
      <alignment horizontal="center"/>
    </xf>
    <xf numFmtId="0" fontId="3" fillId="0" borderId="16" xfId="0" applyFont="1" applyBorder="1"/>
    <xf numFmtId="0" fontId="3" fillId="0" borderId="17" xfId="0" applyFont="1" applyBorder="1"/>
    <xf numFmtId="0" fontId="5" fillId="0" borderId="6" xfId="0" applyFont="1" applyBorder="1" applyAlignment="1">
      <alignment horizontal="center" vertical="center" wrapText="1"/>
    </xf>
    <xf numFmtId="0" fontId="3" fillId="0" borderId="9" xfId="0" applyFont="1" applyBorder="1"/>
    <xf numFmtId="0" fontId="5" fillId="0" borderId="6" xfId="0" applyFont="1" applyBorder="1" applyAlignment="1">
      <alignment horizontal="left" vertical="center" wrapText="1"/>
    </xf>
    <xf numFmtId="0" fontId="5" fillId="0" borderId="0" xfId="0" applyFont="1" applyAlignment="1">
      <alignment horizontal="center"/>
    </xf>
    <xf numFmtId="0" fontId="0" fillId="0" borderId="0" xfId="0"/>
    <xf numFmtId="0" fontId="5" fillId="0" borderId="5" xfId="0" applyFont="1" applyBorder="1" applyAlignment="1">
      <alignment horizontal="center" vertical="center"/>
    </xf>
    <xf numFmtId="0" fontId="3" fillId="0" borderId="7" xfId="0" applyFont="1" applyBorder="1"/>
    <xf numFmtId="0" fontId="3" fillId="0" borderId="10" xfId="0" applyFont="1" applyBorder="1"/>
    <xf numFmtId="0" fontId="5" fillId="0" borderId="6" xfId="0" applyFont="1" applyBorder="1" applyAlignment="1">
      <alignment horizontal="center" vertical="center"/>
    </xf>
    <xf numFmtId="0" fontId="3" fillId="0" borderId="8" xfId="0" applyFont="1" applyBorder="1"/>
    <xf numFmtId="0" fontId="16" fillId="3" borderId="34" xfId="0" applyFont="1" applyFill="1" applyBorder="1" applyAlignment="1">
      <alignment horizontal="center" vertical="center" wrapText="1"/>
    </xf>
    <xf numFmtId="0" fontId="3" fillId="0" borderId="34" xfId="0" applyFont="1" applyBorder="1" applyAlignment="1">
      <alignment horizontal="center"/>
    </xf>
    <xf numFmtId="164" fontId="16" fillId="4" borderId="34" xfId="0" applyNumberFormat="1" applyFont="1" applyFill="1" applyBorder="1" applyAlignment="1">
      <alignment horizontal="center" vertical="center"/>
    </xf>
    <xf numFmtId="0" fontId="4" fillId="3" borderId="34"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left" vertical="top" wrapText="1"/>
    </xf>
    <xf numFmtId="0" fontId="16" fillId="3" borderId="34" xfId="0" applyFont="1" applyFill="1" applyBorder="1" applyAlignment="1">
      <alignment horizontal="center" vertical="center"/>
    </xf>
    <xf numFmtId="0" fontId="26" fillId="4"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13" fillId="4" borderId="22" xfId="0" applyFont="1" applyFill="1" applyBorder="1" applyAlignment="1">
      <alignment horizontal="left" vertical="top" wrapText="1"/>
    </xf>
    <xf numFmtId="0" fontId="14" fillId="0" borderId="22" xfId="0" applyFont="1" applyBorder="1" applyAlignment="1">
      <alignment horizontal="left" vertical="top" wrapText="1"/>
    </xf>
    <xf numFmtId="0" fontId="22" fillId="3" borderId="30" xfId="0" applyFont="1" applyFill="1" applyBorder="1" applyAlignment="1">
      <alignment horizontal="center" vertical="center"/>
    </xf>
    <xf numFmtId="0" fontId="3" fillId="0" borderId="31" xfId="0" applyFont="1" applyBorder="1"/>
    <xf numFmtId="0" fontId="3" fillId="0" borderId="32" xfId="0" applyFont="1" applyBorder="1"/>
    <xf numFmtId="0" fontId="18" fillId="3" borderId="25" xfId="0" applyFont="1" applyFill="1" applyBorder="1" applyAlignment="1">
      <alignment horizontal="right" vertical="center"/>
    </xf>
    <xf numFmtId="0" fontId="3" fillId="0" borderId="33" xfId="0" applyFont="1" applyBorder="1"/>
    <xf numFmtId="0" fontId="3" fillId="0" borderId="35" xfId="0" applyFont="1" applyBorder="1"/>
    <xf numFmtId="4" fontId="14" fillId="4" borderId="36" xfId="0" applyNumberFormat="1" applyFont="1" applyFill="1" applyBorder="1" applyAlignment="1">
      <alignment horizontal="right" vertical="center"/>
    </xf>
    <xf numFmtId="0" fontId="3" fillId="0" borderId="3" xfId="0" applyFont="1" applyBorder="1"/>
    <xf numFmtId="0" fontId="3" fillId="0" borderId="34" xfId="0" applyFont="1" applyBorder="1" applyAlignment="1">
      <alignment horizontal="left" vertical="center" wrapText="1"/>
    </xf>
    <xf numFmtId="0" fontId="3" fillId="0" borderId="34" xfId="0" applyFont="1" applyBorder="1"/>
    <xf numFmtId="0" fontId="16" fillId="0" borderId="34" xfId="0" applyFont="1" applyBorder="1" applyAlignment="1">
      <alignment horizontal="center"/>
    </xf>
    <xf numFmtId="0" fontId="29" fillId="0" borderId="22" xfId="0" applyFont="1" applyBorder="1" applyAlignment="1">
      <alignment horizontal="left" vertical="top" wrapText="1"/>
    </xf>
    <xf numFmtId="0" fontId="29" fillId="0" borderId="23" xfId="0" applyFont="1" applyBorder="1"/>
    <xf numFmtId="0" fontId="29" fillId="0" borderId="24" xfId="0" applyFont="1" applyBorder="1"/>
    <xf numFmtId="0" fontId="31" fillId="4" borderId="22" xfId="0" applyFont="1" applyFill="1" applyBorder="1" applyAlignment="1">
      <alignment horizontal="left" vertical="center"/>
    </xf>
    <xf numFmtId="0" fontId="32" fillId="0" borderId="23" xfId="0" applyFont="1" applyBorder="1"/>
    <xf numFmtId="0" fontId="32" fillId="0" borderId="2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37620</xdr:colOff>
      <xdr:row>16</xdr:row>
      <xdr:rowOff>4429524</xdr:rowOff>
    </xdr:from>
    <xdr:to>
      <xdr:col>4</xdr:col>
      <xdr:colOff>2454983</xdr:colOff>
      <xdr:row>17</xdr:row>
      <xdr:rowOff>677154</xdr:rowOff>
    </xdr:to>
    <xdr:pic>
      <xdr:nvPicPr>
        <xdr:cNvPr id="4" name="Рисунок 3">
          <a:extLst>
            <a:ext uri="{FF2B5EF4-FFF2-40B4-BE49-F238E27FC236}">
              <a16:creationId xmlns:a16="http://schemas.microsoft.com/office/drawing/2014/main" id="{D77C3BC0-3A27-9BC1-A713-92317B567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9227" y="14104203"/>
          <a:ext cx="2417363" cy="1445559"/>
        </a:xfrm>
        <a:prstGeom prst="rect">
          <a:avLst/>
        </a:prstGeom>
      </xdr:spPr>
    </xdr:pic>
    <xdr:clientData/>
  </xdr:twoCellAnchor>
  <xdr:oneCellAnchor>
    <xdr:from>
      <xdr:col>4</xdr:col>
      <xdr:colOff>92048</xdr:colOff>
      <xdr:row>20</xdr:row>
      <xdr:rowOff>2660597</xdr:rowOff>
    </xdr:from>
    <xdr:ext cx="2417363" cy="1445559"/>
    <xdr:pic>
      <xdr:nvPicPr>
        <xdr:cNvPr id="5" name="Рисунок 4">
          <a:extLst>
            <a:ext uri="{FF2B5EF4-FFF2-40B4-BE49-F238E27FC236}">
              <a16:creationId xmlns:a16="http://schemas.microsoft.com/office/drawing/2014/main" id="{E1438454-7082-4A00-99AB-33EF72AC47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3655" y="21628954"/>
          <a:ext cx="2417363" cy="1445559"/>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00"/>
  <sheetViews>
    <sheetView workbookViewId="0"/>
  </sheetViews>
  <sheetFormatPr defaultColWidth="14.44140625" defaultRowHeight="15" customHeight="1" x14ac:dyDescent="0.3"/>
  <cols>
    <col min="1" max="1" width="7.109375" customWidth="1"/>
    <col min="2" max="2" width="36" customWidth="1"/>
    <col min="3" max="3" width="13.109375" customWidth="1"/>
    <col min="4" max="4" width="16.88671875" customWidth="1"/>
    <col min="5" max="5" width="19.88671875" customWidth="1"/>
    <col min="6" max="6" width="16.44140625" customWidth="1"/>
    <col min="7" max="7" width="52.88671875" customWidth="1"/>
    <col min="8" max="27" width="11.44140625" customWidth="1"/>
  </cols>
  <sheetData>
    <row r="1" spans="1:9" ht="15.6" x14ac:dyDescent="0.3">
      <c r="A1" s="87" t="s">
        <v>7</v>
      </c>
      <c r="B1" s="88"/>
      <c r="C1" s="88"/>
      <c r="D1" s="88"/>
      <c r="E1" s="88"/>
      <c r="F1" s="88"/>
      <c r="G1" s="88"/>
    </row>
    <row r="2" spans="1:9" ht="15.6" x14ac:dyDescent="0.3">
      <c r="A2" s="87" t="s">
        <v>0</v>
      </c>
      <c r="B2" s="88"/>
      <c r="C2" s="88"/>
      <c r="D2" s="88"/>
      <c r="E2" s="88"/>
      <c r="F2" s="88"/>
      <c r="G2" s="88"/>
    </row>
    <row r="3" spans="1:9" ht="15.6" x14ac:dyDescent="0.3">
      <c r="A3" s="4" t="s">
        <v>8</v>
      </c>
      <c r="B3" s="4"/>
      <c r="C3" s="4" t="s">
        <v>0</v>
      </c>
      <c r="D3" s="5"/>
      <c r="E3" s="5"/>
      <c r="F3" s="5"/>
      <c r="G3" s="6"/>
    </row>
    <row r="4" spans="1:9" ht="12.75" customHeight="1" x14ac:dyDescent="0.3">
      <c r="A4" s="7" t="s">
        <v>9</v>
      </c>
      <c r="B4" s="7"/>
      <c r="C4" s="7" t="s">
        <v>0</v>
      </c>
      <c r="D4" s="7"/>
      <c r="E4" s="7"/>
      <c r="F4" s="7"/>
      <c r="G4" s="6"/>
    </row>
    <row r="5" spans="1:9" ht="14.25" customHeight="1" x14ac:dyDescent="0.3">
      <c r="A5" s="89" t="s">
        <v>10</v>
      </c>
      <c r="B5" s="92" t="s">
        <v>11</v>
      </c>
      <c r="C5" s="84" t="s">
        <v>12</v>
      </c>
      <c r="D5" s="84" t="s">
        <v>13</v>
      </c>
      <c r="E5" s="84" t="s">
        <v>14</v>
      </c>
      <c r="F5" s="84" t="s">
        <v>15</v>
      </c>
      <c r="G5" s="86" t="s">
        <v>16</v>
      </c>
    </row>
    <row r="6" spans="1:9" ht="17.25" customHeight="1" x14ac:dyDescent="0.3">
      <c r="A6" s="90"/>
      <c r="B6" s="93"/>
      <c r="C6" s="93"/>
      <c r="D6" s="85"/>
      <c r="E6" s="85"/>
      <c r="F6" s="85"/>
      <c r="G6" s="85"/>
    </row>
    <row r="7" spans="1:9" ht="15.6" x14ac:dyDescent="0.3">
      <c r="A7" s="91"/>
      <c r="B7" s="85"/>
      <c r="C7" s="85"/>
      <c r="D7" s="8" t="s">
        <v>17</v>
      </c>
      <c r="E7" s="8"/>
      <c r="F7" s="8" t="s">
        <v>17</v>
      </c>
      <c r="G7" s="9"/>
    </row>
    <row r="8" spans="1:9" ht="15.6" x14ac:dyDescent="0.3">
      <c r="A8" s="10">
        <v>1</v>
      </c>
      <c r="B8" s="11" t="s">
        <v>18</v>
      </c>
      <c r="C8" s="12"/>
      <c r="D8" s="13"/>
      <c r="E8" s="14"/>
      <c r="F8" s="13"/>
      <c r="G8" s="15"/>
    </row>
    <row r="9" spans="1:9" ht="15.6" x14ac:dyDescent="0.3">
      <c r="A9" s="16" t="s">
        <v>19</v>
      </c>
      <c r="B9" s="17" t="s">
        <v>20</v>
      </c>
      <c r="C9" s="12" t="s">
        <v>21</v>
      </c>
      <c r="D9" s="18">
        <v>0</v>
      </c>
      <c r="E9" s="19">
        <v>0</v>
      </c>
      <c r="F9" s="20">
        <f t="shared" ref="F9:F13" si="0">+D9*E9</f>
        <v>0</v>
      </c>
      <c r="G9" s="21"/>
    </row>
    <row r="10" spans="1:9" ht="15.6" x14ac:dyDescent="0.3">
      <c r="A10" s="16" t="s">
        <v>22</v>
      </c>
      <c r="B10" s="17" t="s">
        <v>23</v>
      </c>
      <c r="C10" s="12" t="s">
        <v>21</v>
      </c>
      <c r="D10" s="18">
        <v>0</v>
      </c>
      <c r="E10" s="19">
        <v>0</v>
      </c>
      <c r="F10" s="20">
        <f t="shared" si="0"/>
        <v>0</v>
      </c>
      <c r="G10" s="21"/>
    </row>
    <row r="11" spans="1:9" ht="15.6" x14ac:dyDescent="0.3">
      <c r="A11" s="16" t="s">
        <v>24</v>
      </c>
      <c r="B11" s="17" t="s">
        <v>25</v>
      </c>
      <c r="C11" s="12" t="s">
        <v>21</v>
      </c>
      <c r="D11" s="18">
        <v>0</v>
      </c>
      <c r="E11" s="19">
        <v>0</v>
      </c>
      <c r="F11" s="20">
        <f t="shared" si="0"/>
        <v>0</v>
      </c>
      <c r="G11" s="21"/>
    </row>
    <row r="12" spans="1:9" ht="15.6" x14ac:dyDescent="0.3">
      <c r="A12" s="16" t="s">
        <v>26</v>
      </c>
      <c r="B12" s="17" t="s">
        <v>0</v>
      </c>
      <c r="C12" s="12" t="s">
        <v>21</v>
      </c>
      <c r="D12" s="18">
        <v>0</v>
      </c>
      <c r="E12" s="19">
        <v>0</v>
      </c>
      <c r="F12" s="20">
        <f t="shared" si="0"/>
        <v>0</v>
      </c>
      <c r="G12" s="21"/>
    </row>
    <row r="13" spans="1:9" ht="15.6" x14ac:dyDescent="0.3">
      <c r="A13" s="16" t="s">
        <v>27</v>
      </c>
      <c r="B13" s="17" t="s">
        <v>0</v>
      </c>
      <c r="C13" s="12" t="s">
        <v>21</v>
      </c>
      <c r="D13" s="18">
        <v>0</v>
      </c>
      <c r="E13" s="19">
        <v>0</v>
      </c>
      <c r="F13" s="20">
        <f t="shared" si="0"/>
        <v>0</v>
      </c>
      <c r="G13" s="21"/>
    </row>
    <row r="14" spans="1:9" ht="15" customHeight="1" x14ac:dyDescent="0.3">
      <c r="A14" s="16" t="s">
        <v>0</v>
      </c>
      <c r="B14" s="17" t="s">
        <v>0</v>
      </c>
      <c r="C14" s="12" t="s">
        <v>0</v>
      </c>
      <c r="D14" s="18" t="s">
        <v>0</v>
      </c>
      <c r="E14" s="19">
        <f>SUM(E9:E13)</f>
        <v>0</v>
      </c>
      <c r="F14" s="20" t="s">
        <v>0</v>
      </c>
      <c r="G14" s="21"/>
    </row>
    <row r="15" spans="1:9" ht="15.6" x14ac:dyDescent="0.3">
      <c r="A15" s="22"/>
      <c r="B15" s="13" t="s">
        <v>28</v>
      </c>
      <c r="C15" s="12"/>
      <c r="D15" s="23"/>
      <c r="E15" s="14"/>
      <c r="F15" s="24">
        <f>SUM(F9:F14)</f>
        <v>0</v>
      </c>
      <c r="G15" s="25"/>
      <c r="I15" s="26"/>
    </row>
    <row r="16" spans="1:9" ht="15.6" x14ac:dyDescent="0.3">
      <c r="A16" s="22"/>
      <c r="B16" s="13"/>
      <c r="C16" s="12"/>
      <c r="D16" s="23"/>
      <c r="E16" s="14"/>
      <c r="F16" s="24"/>
      <c r="G16" s="25"/>
      <c r="I16" s="26"/>
    </row>
    <row r="17" spans="1:9" ht="15.6" x14ac:dyDescent="0.3">
      <c r="A17" s="22"/>
      <c r="B17" s="11" t="s">
        <v>29</v>
      </c>
      <c r="C17" s="12"/>
      <c r="D17" s="23"/>
      <c r="E17" s="14"/>
      <c r="F17" s="24"/>
      <c r="G17" s="25"/>
      <c r="I17" s="26"/>
    </row>
    <row r="18" spans="1:9" ht="15.6" x14ac:dyDescent="0.3">
      <c r="A18" s="22">
        <v>1.6</v>
      </c>
      <c r="B18" s="13" t="s">
        <v>30</v>
      </c>
      <c r="C18" s="12" t="s">
        <v>21</v>
      </c>
      <c r="D18" s="23">
        <v>0</v>
      </c>
      <c r="E18" s="14">
        <v>0</v>
      </c>
      <c r="F18" s="20">
        <f t="shared" ref="F18:F24" si="1">+D18*E18</f>
        <v>0</v>
      </c>
      <c r="G18" s="25"/>
      <c r="I18" s="26"/>
    </row>
    <row r="19" spans="1:9" ht="15.6" x14ac:dyDescent="0.3">
      <c r="A19" s="22">
        <v>1.7</v>
      </c>
      <c r="B19" s="13" t="s">
        <v>31</v>
      </c>
      <c r="C19" s="12" t="s">
        <v>21</v>
      </c>
      <c r="D19" s="23">
        <v>0</v>
      </c>
      <c r="E19" s="14">
        <v>0</v>
      </c>
      <c r="F19" s="20">
        <f t="shared" si="1"/>
        <v>0</v>
      </c>
      <c r="G19" s="25"/>
      <c r="I19" s="26"/>
    </row>
    <row r="20" spans="1:9" ht="15.6" x14ac:dyDescent="0.3">
      <c r="A20" s="22">
        <v>1.8</v>
      </c>
      <c r="B20" s="13" t="s">
        <v>32</v>
      </c>
      <c r="C20" s="12" t="s">
        <v>21</v>
      </c>
      <c r="D20" s="23">
        <v>0</v>
      </c>
      <c r="E20" s="14">
        <v>0</v>
      </c>
      <c r="F20" s="20">
        <f t="shared" si="1"/>
        <v>0</v>
      </c>
      <c r="G20" s="25"/>
      <c r="I20" s="26"/>
    </row>
    <row r="21" spans="1:9" ht="15.75" customHeight="1" x14ac:dyDescent="0.3">
      <c r="A21" s="22">
        <v>1.9</v>
      </c>
      <c r="B21" s="13" t="s">
        <v>33</v>
      </c>
      <c r="C21" s="12" t="s">
        <v>21</v>
      </c>
      <c r="D21" s="23">
        <v>0</v>
      </c>
      <c r="E21" s="14">
        <v>0</v>
      </c>
      <c r="F21" s="20">
        <f t="shared" si="1"/>
        <v>0</v>
      </c>
      <c r="G21" s="25"/>
      <c r="I21" s="26"/>
    </row>
    <row r="22" spans="1:9" ht="15.75" customHeight="1" x14ac:dyDescent="0.3">
      <c r="A22" s="27" t="s">
        <v>34</v>
      </c>
      <c r="B22" s="13"/>
      <c r="C22" s="12" t="s">
        <v>21</v>
      </c>
      <c r="D22" s="23">
        <v>0</v>
      </c>
      <c r="E22" s="14">
        <v>0</v>
      </c>
      <c r="F22" s="20">
        <f t="shared" si="1"/>
        <v>0</v>
      </c>
      <c r="G22" s="25"/>
      <c r="I22" s="26"/>
    </row>
    <row r="23" spans="1:9" ht="15.75" customHeight="1" x14ac:dyDescent="0.3">
      <c r="A23" s="22">
        <v>1.1100000000000001</v>
      </c>
      <c r="B23" s="13"/>
      <c r="C23" s="12" t="s">
        <v>21</v>
      </c>
      <c r="D23" s="23">
        <v>0</v>
      </c>
      <c r="E23" s="14">
        <v>0</v>
      </c>
      <c r="F23" s="20">
        <f t="shared" si="1"/>
        <v>0</v>
      </c>
      <c r="G23" s="25"/>
      <c r="I23" s="26"/>
    </row>
    <row r="24" spans="1:9" ht="15.75" customHeight="1" x14ac:dyDescent="0.3">
      <c r="A24" s="22">
        <v>1.1200000000000001</v>
      </c>
      <c r="B24" s="13"/>
      <c r="C24" s="12" t="s">
        <v>21</v>
      </c>
      <c r="D24" s="23">
        <v>0</v>
      </c>
      <c r="E24" s="14">
        <v>0</v>
      </c>
      <c r="F24" s="20">
        <f t="shared" si="1"/>
        <v>0</v>
      </c>
      <c r="G24" s="25"/>
      <c r="I24" s="26"/>
    </row>
    <row r="25" spans="1:9" ht="15.75" customHeight="1" x14ac:dyDescent="0.3">
      <c r="A25" s="22"/>
      <c r="B25" s="11" t="s">
        <v>35</v>
      </c>
      <c r="C25" s="12"/>
      <c r="D25" s="23"/>
      <c r="E25" s="14" t="s">
        <v>0</v>
      </c>
      <c r="F25" s="24">
        <f>SUM(F18:F24)</f>
        <v>0</v>
      </c>
      <c r="G25" s="25"/>
      <c r="I25" s="26"/>
    </row>
    <row r="26" spans="1:9" ht="15.75" customHeight="1" x14ac:dyDescent="0.3">
      <c r="A26" s="22" t="s">
        <v>0</v>
      </c>
      <c r="B26" s="13"/>
      <c r="C26" s="12"/>
      <c r="D26" s="23"/>
      <c r="E26" s="14"/>
      <c r="F26" s="24" t="s">
        <v>0</v>
      </c>
      <c r="G26" s="25"/>
      <c r="I26" s="28"/>
    </row>
    <row r="27" spans="1:9" ht="15.75" customHeight="1" x14ac:dyDescent="0.3">
      <c r="A27" s="22"/>
      <c r="B27" s="11" t="s">
        <v>36</v>
      </c>
      <c r="C27" s="12"/>
      <c r="D27" s="23"/>
      <c r="E27" s="14"/>
      <c r="F27" s="24"/>
      <c r="G27" s="25"/>
      <c r="I27" s="28"/>
    </row>
    <row r="28" spans="1:9" ht="15.75" customHeight="1" x14ac:dyDescent="0.3">
      <c r="A28" s="22">
        <v>2.1</v>
      </c>
      <c r="B28" s="13" t="s">
        <v>37</v>
      </c>
      <c r="C28" s="12"/>
      <c r="D28" s="23"/>
      <c r="E28" s="14"/>
      <c r="F28" s="20">
        <f t="shared" ref="F28:F30" si="2">+D28*E28</f>
        <v>0</v>
      </c>
      <c r="G28" s="25"/>
      <c r="I28" s="28"/>
    </row>
    <row r="29" spans="1:9" ht="15.75" customHeight="1" x14ac:dyDescent="0.3">
      <c r="A29" s="22">
        <v>2.2000000000000002</v>
      </c>
      <c r="B29" s="13" t="s">
        <v>38</v>
      </c>
      <c r="C29" s="12"/>
      <c r="D29" s="23"/>
      <c r="E29" s="14"/>
      <c r="F29" s="20">
        <f t="shared" si="2"/>
        <v>0</v>
      </c>
      <c r="G29" s="25"/>
      <c r="I29" s="28"/>
    </row>
    <row r="30" spans="1:9" ht="15.75" customHeight="1" x14ac:dyDescent="0.3">
      <c r="A30" s="22">
        <v>2.2999999999999998</v>
      </c>
      <c r="B30" s="13" t="s">
        <v>39</v>
      </c>
      <c r="C30" s="12"/>
      <c r="D30" s="23"/>
      <c r="E30" s="14"/>
      <c r="F30" s="20">
        <f t="shared" si="2"/>
        <v>0</v>
      </c>
      <c r="G30" s="25"/>
      <c r="I30" s="28"/>
    </row>
    <row r="31" spans="1:9" ht="15.75" customHeight="1" x14ac:dyDescent="0.3">
      <c r="A31" s="22"/>
      <c r="B31" s="11" t="s">
        <v>40</v>
      </c>
      <c r="C31" s="12"/>
      <c r="D31" s="23"/>
      <c r="E31" s="14"/>
      <c r="F31" s="24">
        <f>SUM(F28:F30)</f>
        <v>0</v>
      </c>
      <c r="G31" s="25"/>
      <c r="I31" s="28"/>
    </row>
    <row r="32" spans="1:9" ht="15.75" customHeight="1" x14ac:dyDescent="0.3">
      <c r="A32" s="22"/>
      <c r="B32" s="13"/>
      <c r="C32" s="12"/>
      <c r="D32" s="23"/>
      <c r="E32" s="14"/>
      <c r="F32" s="24"/>
      <c r="G32" s="25"/>
    </row>
    <row r="33" spans="1:8" ht="15.75" customHeight="1" x14ac:dyDescent="0.3">
      <c r="A33" s="10">
        <v>3</v>
      </c>
      <c r="B33" s="11" t="s">
        <v>41</v>
      </c>
      <c r="C33" s="12"/>
      <c r="D33" s="23"/>
      <c r="E33" s="23"/>
      <c r="F33" s="13"/>
      <c r="G33" s="29"/>
    </row>
    <row r="34" spans="1:8" ht="15" customHeight="1" x14ac:dyDescent="0.3">
      <c r="A34" s="30">
        <v>3.1</v>
      </c>
      <c r="B34" s="17" t="s">
        <v>42</v>
      </c>
      <c r="C34" s="31" t="s">
        <v>21</v>
      </c>
      <c r="D34" s="32">
        <v>0</v>
      </c>
      <c r="E34" s="33">
        <v>0</v>
      </c>
      <c r="F34" s="34">
        <f t="shared" ref="F34:F37" si="3">+D34*E34</f>
        <v>0</v>
      </c>
      <c r="G34" s="34"/>
      <c r="H34" s="28"/>
    </row>
    <row r="35" spans="1:8" ht="15.75" customHeight="1" x14ac:dyDescent="0.3">
      <c r="A35" s="30">
        <v>3.2</v>
      </c>
      <c r="B35" s="17" t="s">
        <v>43</v>
      </c>
      <c r="C35" s="31" t="s">
        <v>21</v>
      </c>
      <c r="D35" s="32">
        <v>0</v>
      </c>
      <c r="E35" s="33">
        <v>0</v>
      </c>
      <c r="F35" s="34">
        <f t="shared" si="3"/>
        <v>0</v>
      </c>
      <c r="G35" s="34"/>
    </row>
    <row r="36" spans="1:8" ht="17.25" customHeight="1" x14ac:dyDescent="0.3">
      <c r="A36" s="30">
        <v>3.3</v>
      </c>
      <c r="B36" s="17" t="s">
        <v>44</v>
      </c>
      <c r="C36" s="31" t="s">
        <v>45</v>
      </c>
      <c r="D36" s="32">
        <v>0</v>
      </c>
      <c r="E36" s="33">
        <v>0</v>
      </c>
      <c r="F36" s="34">
        <f t="shared" si="3"/>
        <v>0</v>
      </c>
      <c r="G36" s="34"/>
    </row>
    <row r="37" spans="1:8" ht="17.25" customHeight="1" x14ac:dyDescent="0.3">
      <c r="A37" s="30"/>
      <c r="B37" s="17" t="s">
        <v>46</v>
      </c>
      <c r="C37" s="31" t="s">
        <v>45</v>
      </c>
      <c r="D37" s="32">
        <v>0</v>
      </c>
      <c r="E37" s="33">
        <v>0</v>
      </c>
      <c r="F37" s="34">
        <f t="shared" si="3"/>
        <v>0</v>
      </c>
      <c r="G37" s="34"/>
    </row>
    <row r="38" spans="1:8" ht="17.25" customHeight="1" x14ac:dyDescent="0.3">
      <c r="A38" s="30"/>
      <c r="B38" s="17"/>
      <c r="C38" s="31"/>
      <c r="D38" s="32"/>
      <c r="E38" s="33"/>
      <c r="F38" s="34"/>
      <c r="G38" s="34"/>
    </row>
    <row r="39" spans="1:8" ht="15.75" customHeight="1" x14ac:dyDescent="0.3">
      <c r="A39" s="22"/>
      <c r="B39" s="11" t="s">
        <v>47</v>
      </c>
      <c r="C39" s="12"/>
      <c r="D39" s="23"/>
      <c r="E39" s="23"/>
      <c r="F39" s="24">
        <f>SUM(F34:F36)</f>
        <v>0</v>
      </c>
      <c r="G39" s="35"/>
    </row>
    <row r="40" spans="1:8" ht="15.75" customHeight="1" x14ac:dyDescent="0.3">
      <c r="A40" s="22"/>
      <c r="B40" s="13"/>
      <c r="C40" s="12"/>
      <c r="D40" s="23"/>
      <c r="E40" s="23"/>
      <c r="F40" s="24"/>
      <c r="G40" s="35"/>
    </row>
    <row r="41" spans="1:8" ht="15.75" customHeight="1" x14ac:dyDescent="0.3">
      <c r="A41" s="22"/>
      <c r="B41" s="13"/>
      <c r="C41" s="13"/>
      <c r="D41" s="23"/>
      <c r="E41" s="23"/>
      <c r="F41" s="24"/>
      <c r="G41" s="25"/>
    </row>
    <row r="42" spans="1:8" ht="15.75" customHeight="1" x14ac:dyDescent="0.3">
      <c r="A42" s="10">
        <v>4</v>
      </c>
      <c r="B42" s="11" t="s">
        <v>48</v>
      </c>
      <c r="C42" s="11"/>
      <c r="D42" s="24"/>
      <c r="E42" s="24"/>
      <c r="F42" s="11"/>
      <c r="G42" s="36"/>
    </row>
    <row r="43" spans="1:8" ht="15.75" customHeight="1" x14ac:dyDescent="0.3">
      <c r="A43" s="16">
        <v>4.0999999999999996</v>
      </c>
      <c r="B43" s="13" t="s">
        <v>49</v>
      </c>
      <c r="C43" s="37" t="s">
        <v>50</v>
      </c>
      <c r="D43" s="23">
        <v>0</v>
      </c>
      <c r="E43" s="38">
        <v>0</v>
      </c>
      <c r="F43" s="39">
        <f t="shared" ref="F43:F44" si="4">+D43*E43</f>
        <v>0</v>
      </c>
      <c r="G43" s="40"/>
    </row>
    <row r="44" spans="1:8" ht="15.75" customHeight="1" x14ac:dyDescent="0.3">
      <c r="A44" s="41">
        <v>4.2</v>
      </c>
      <c r="B44" s="13" t="s">
        <v>51</v>
      </c>
      <c r="C44" s="37" t="s">
        <v>50</v>
      </c>
      <c r="D44" s="23">
        <v>0</v>
      </c>
      <c r="E44" s="38">
        <v>0</v>
      </c>
      <c r="F44" s="39">
        <f t="shared" si="4"/>
        <v>0</v>
      </c>
      <c r="G44" s="21"/>
    </row>
    <row r="45" spans="1:8" ht="15.75" customHeight="1" x14ac:dyDescent="0.3">
      <c r="A45" s="42"/>
      <c r="B45" s="13"/>
      <c r="C45" s="37"/>
      <c r="D45" s="23"/>
      <c r="E45" s="38"/>
      <c r="F45" s="39"/>
      <c r="G45" s="21"/>
    </row>
    <row r="46" spans="1:8" ht="15.75" customHeight="1" x14ac:dyDescent="0.3">
      <c r="A46" s="42"/>
      <c r="B46" s="13"/>
      <c r="C46" s="37"/>
      <c r="D46" s="23"/>
      <c r="E46" s="38"/>
      <c r="F46" s="39"/>
      <c r="G46" s="21"/>
    </row>
    <row r="47" spans="1:8" ht="15.75" customHeight="1" x14ac:dyDescent="0.3">
      <c r="A47" s="22"/>
      <c r="B47" s="11" t="s">
        <v>52</v>
      </c>
      <c r="C47" s="13"/>
      <c r="D47" s="23"/>
      <c r="E47" s="23"/>
      <c r="F47" s="24">
        <f>SUM(F43:F46)</f>
        <v>0</v>
      </c>
      <c r="G47" s="35"/>
    </row>
    <row r="48" spans="1:8" ht="15.75" customHeight="1" x14ac:dyDescent="0.3">
      <c r="A48" s="22"/>
      <c r="B48" s="13"/>
      <c r="C48" s="13"/>
      <c r="D48" s="23"/>
      <c r="E48" s="23"/>
      <c r="F48" s="24"/>
      <c r="G48" s="35"/>
    </row>
    <row r="49" spans="1:27" ht="15.75" customHeight="1" x14ac:dyDescent="0.3">
      <c r="A49" s="22"/>
      <c r="B49" s="13"/>
      <c r="C49" s="13"/>
      <c r="D49" s="23"/>
      <c r="E49" s="23"/>
      <c r="F49" s="24"/>
      <c r="G49" s="35"/>
      <c r="H49" s="43"/>
      <c r="I49" s="43"/>
      <c r="J49" s="43"/>
      <c r="K49" s="43"/>
      <c r="L49" s="43"/>
      <c r="M49" s="43"/>
      <c r="N49" s="43"/>
      <c r="O49" s="43"/>
      <c r="P49" s="43"/>
      <c r="Q49" s="43"/>
      <c r="R49" s="43"/>
      <c r="S49" s="43"/>
      <c r="T49" s="43"/>
      <c r="U49" s="43"/>
      <c r="V49" s="43"/>
      <c r="W49" s="43"/>
      <c r="X49" s="43"/>
      <c r="Y49" s="43"/>
      <c r="Z49" s="43"/>
      <c r="AA49" s="43"/>
    </row>
    <row r="50" spans="1:27" ht="19.5" customHeight="1" x14ac:dyDescent="0.3">
      <c r="A50" s="22"/>
      <c r="B50" s="11" t="s">
        <v>53</v>
      </c>
      <c r="C50" s="12"/>
      <c r="D50" s="44"/>
      <c r="E50" s="39"/>
      <c r="F50" s="20">
        <f>+D50*E50</f>
        <v>0</v>
      </c>
      <c r="G50" s="45"/>
      <c r="H50" s="43"/>
      <c r="I50" s="43"/>
      <c r="J50" s="43"/>
      <c r="K50" s="43"/>
      <c r="L50" s="43"/>
      <c r="M50" s="43"/>
      <c r="N50" s="43"/>
      <c r="O50" s="43"/>
      <c r="P50" s="43"/>
      <c r="Q50" s="43"/>
      <c r="R50" s="43"/>
      <c r="S50" s="43"/>
      <c r="T50" s="43"/>
      <c r="U50" s="43"/>
      <c r="V50" s="43"/>
      <c r="W50" s="43"/>
      <c r="X50" s="43"/>
      <c r="Y50" s="43"/>
      <c r="Z50" s="43"/>
      <c r="AA50" s="43"/>
    </row>
    <row r="51" spans="1:27" ht="15.75" customHeight="1" x14ac:dyDescent="0.3">
      <c r="A51" s="22"/>
      <c r="B51" s="11" t="s">
        <v>54</v>
      </c>
      <c r="C51" s="13"/>
      <c r="D51" s="23"/>
      <c r="E51" s="23"/>
      <c r="F51" s="24">
        <f>SUM(F50)</f>
        <v>0</v>
      </c>
      <c r="G51" s="35"/>
      <c r="H51" s="43"/>
      <c r="I51" s="43"/>
      <c r="J51" s="43"/>
      <c r="K51" s="43"/>
      <c r="L51" s="43"/>
      <c r="M51" s="43"/>
      <c r="N51" s="43"/>
      <c r="O51" s="43"/>
      <c r="P51" s="43"/>
      <c r="Q51" s="43"/>
      <c r="R51" s="43"/>
      <c r="S51" s="43"/>
      <c r="T51" s="43"/>
      <c r="U51" s="43"/>
      <c r="V51" s="43"/>
      <c r="W51" s="43"/>
      <c r="X51" s="43"/>
      <c r="Y51" s="43"/>
      <c r="Z51" s="43"/>
      <c r="AA51" s="43"/>
    </row>
    <row r="52" spans="1:27" ht="15.75" customHeight="1" x14ac:dyDescent="0.3">
      <c r="A52" s="81" t="s">
        <v>55</v>
      </c>
      <c r="B52" s="82"/>
      <c r="C52" s="82"/>
      <c r="D52" s="83"/>
      <c r="E52" s="46"/>
      <c r="F52" s="47">
        <f>F15+F39+F47+F51+F31+F25</f>
        <v>0</v>
      </c>
      <c r="G52" s="48"/>
    </row>
    <row r="53" spans="1:27" ht="15.75" customHeight="1" x14ac:dyDescent="0.3">
      <c r="A53" s="5"/>
      <c r="B53" s="5"/>
      <c r="C53" s="5"/>
      <c r="D53" s="5"/>
      <c r="E53" s="5"/>
      <c r="F53" s="49" t="s">
        <v>0</v>
      </c>
      <c r="G53" s="6" t="s">
        <v>0</v>
      </c>
    </row>
    <row r="54" spans="1:27" ht="15.75" customHeight="1" x14ac:dyDescent="0.3">
      <c r="D54" s="50"/>
      <c r="E54" s="51" t="s">
        <v>0</v>
      </c>
      <c r="F54" s="52" t="s">
        <v>0</v>
      </c>
      <c r="G54" s="53"/>
    </row>
    <row r="55" spans="1:27" ht="15.75" customHeight="1" x14ac:dyDescent="0.3">
      <c r="D55" s="50"/>
      <c r="G55" s="54"/>
    </row>
    <row r="56" spans="1:27" ht="15.75" customHeight="1" x14ac:dyDescent="0.3">
      <c r="G56" s="53"/>
    </row>
    <row r="57" spans="1:27" ht="15.75" customHeight="1" x14ac:dyDescent="0.3">
      <c r="G57" s="53"/>
    </row>
    <row r="58" spans="1:27" ht="15.75" customHeight="1" x14ac:dyDescent="0.3">
      <c r="G58" s="53"/>
    </row>
    <row r="59" spans="1:27" ht="15.75" customHeight="1" x14ac:dyDescent="0.3">
      <c r="G59" s="53"/>
    </row>
    <row r="60" spans="1:27" ht="15.75" customHeight="1" x14ac:dyDescent="0.3">
      <c r="G60" s="53"/>
    </row>
    <row r="61" spans="1:27" ht="15.75" customHeight="1" x14ac:dyDescent="0.3">
      <c r="G61" s="53"/>
    </row>
    <row r="62" spans="1:27" ht="15.75" customHeight="1" x14ac:dyDescent="0.3">
      <c r="G62" s="53"/>
    </row>
    <row r="63" spans="1:27" ht="15.75" customHeight="1" x14ac:dyDescent="0.3">
      <c r="G63" s="53"/>
    </row>
    <row r="64" spans="1:27" ht="15.75" customHeight="1" x14ac:dyDescent="0.3">
      <c r="G64" s="53"/>
    </row>
    <row r="65" spans="7:7" ht="15.75" customHeight="1" x14ac:dyDescent="0.3">
      <c r="G65" s="53"/>
    </row>
    <row r="66" spans="7:7" ht="15.75" customHeight="1" x14ac:dyDescent="0.3">
      <c r="G66" s="53"/>
    </row>
    <row r="67" spans="7:7" ht="15.75" customHeight="1" x14ac:dyDescent="0.3">
      <c r="G67" s="53"/>
    </row>
    <row r="68" spans="7:7" ht="15.75" customHeight="1" x14ac:dyDescent="0.3">
      <c r="G68" s="53"/>
    </row>
    <row r="69" spans="7:7" ht="15.75" customHeight="1" x14ac:dyDescent="0.3">
      <c r="G69" s="53"/>
    </row>
    <row r="70" spans="7:7" ht="15.75" customHeight="1" x14ac:dyDescent="0.3">
      <c r="G70" s="53"/>
    </row>
    <row r="71" spans="7:7" ht="15.75" customHeight="1" x14ac:dyDescent="0.3">
      <c r="G71" s="53"/>
    </row>
    <row r="72" spans="7:7" ht="15.75" customHeight="1" x14ac:dyDescent="0.3">
      <c r="G72" s="53"/>
    </row>
    <row r="73" spans="7:7" ht="15.75" customHeight="1" x14ac:dyDescent="0.3">
      <c r="G73" s="53"/>
    </row>
    <row r="74" spans="7:7" ht="15.75" customHeight="1" x14ac:dyDescent="0.3">
      <c r="G74" s="53"/>
    </row>
    <row r="75" spans="7:7" ht="15.75" customHeight="1" x14ac:dyDescent="0.3">
      <c r="G75" s="53"/>
    </row>
    <row r="76" spans="7:7" ht="15.75" customHeight="1" x14ac:dyDescent="0.3">
      <c r="G76" s="53"/>
    </row>
    <row r="77" spans="7:7" ht="15.75" customHeight="1" x14ac:dyDescent="0.3">
      <c r="G77" s="53"/>
    </row>
    <row r="78" spans="7:7" ht="15.75" customHeight="1" x14ac:dyDescent="0.3">
      <c r="G78" s="53"/>
    </row>
    <row r="79" spans="7:7" ht="15.75" customHeight="1" x14ac:dyDescent="0.3">
      <c r="G79" s="53"/>
    </row>
    <row r="80" spans="7:7" ht="15.75" customHeight="1" x14ac:dyDescent="0.3">
      <c r="G80" s="53"/>
    </row>
    <row r="81" spans="7:7" ht="15.75" customHeight="1" x14ac:dyDescent="0.3">
      <c r="G81" s="53"/>
    </row>
    <row r="82" spans="7:7" ht="15.75" customHeight="1" x14ac:dyDescent="0.3">
      <c r="G82" s="53"/>
    </row>
    <row r="83" spans="7:7" ht="15.75" customHeight="1" x14ac:dyDescent="0.3">
      <c r="G83" s="53"/>
    </row>
    <row r="84" spans="7:7" ht="15.75" customHeight="1" x14ac:dyDescent="0.3">
      <c r="G84" s="53"/>
    </row>
    <row r="85" spans="7:7" ht="15.75" customHeight="1" x14ac:dyDescent="0.3">
      <c r="G85" s="53"/>
    </row>
    <row r="86" spans="7:7" ht="15.75" customHeight="1" x14ac:dyDescent="0.3">
      <c r="G86" s="53"/>
    </row>
    <row r="87" spans="7:7" ht="15.75" customHeight="1" x14ac:dyDescent="0.3">
      <c r="G87" s="53"/>
    </row>
    <row r="88" spans="7:7" ht="15.75" customHeight="1" x14ac:dyDescent="0.3">
      <c r="G88" s="53"/>
    </row>
    <row r="89" spans="7:7" ht="15.75" customHeight="1" x14ac:dyDescent="0.3">
      <c r="G89" s="53"/>
    </row>
    <row r="90" spans="7:7" ht="15.75" customHeight="1" x14ac:dyDescent="0.3">
      <c r="G90" s="53"/>
    </row>
    <row r="91" spans="7:7" ht="15.75" customHeight="1" x14ac:dyDescent="0.3">
      <c r="G91" s="53"/>
    </row>
    <row r="92" spans="7:7" ht="15.75" customHeight="1" x14ac:dyDescent="0.3">
      <c r="G92" s="53"/>
    </row>
    <row r="93" spans="7:7" ht="15.75" customHeight="1" x14ac:dyDescent="0.3">
      <c r="G93" s="53"/>
    </row>
    <row r="94" spans="7:7" ht="15.75" customHeight="1" x14ac:dyDescent="0.3">
      <c r="G94" s="53"/>
    </row>
    <row r="95" spans="7:7" ht="15.75" customHeight="1" x14ac:dyDescent="0.3">
      <c r="G95" s="53"/>
    </row>
    <row r="96" spans="7:7" ht="15.75" customHeight="1" x14ac:dyDescent="0.3">
      <c r="G96" s="53"/>
    </row>
    <row r="97" spans="7:7" ht="15.75" customHeight="1" x14ac:dyDescent="0.3">
      <c r="G97" s="53"/>
    </row>
    <row r="98" spans="7:7" ht="15.75" customHeight="1" x14ac:dyDescent="0.3">
      <c r="G98" s="53"/>
    </row>
    <row r="99" spans="7:7" ht="15.75" customHeight="1" x14ac:dyDescent="0.3">
      <c r="G99" s="53"/>
    </row>
    <row r="100" spans="7:7" ht="15.75" customHeight="1" x14ac:dyDescent="0.3">
      <c r="G100" s="53"/>
    </row>
    <row r="101" spans="7:7" ht="15.75" customHeight="1" x14ac:dyDescent="0.3">
      <c r="G101" s="53"/>
    </row>
    <row r="102" spans="7:7" ht="15.75" customHeight="1" x14ac:dyDescent="0.3">
      <c r="G102" s="53"/>
    </row>
    <row r="103" spans="7:7" ht="15.75" customHeight="1" x14ac:dyDescent="0.3">
      <c r="G103" s="53"/>
    </row>
    <row r="104" spans="7:7" ht="15.75" customHeight="1" x14ac:dyDescent="0.3">
      <c r="G104" s="53"/>
    </row>
    <row r="105" spans="7:7" ht="15.75" customHeight="1" x14ac:dyDescent="0.3">
      <c r="G105" s="53"/>
    </row>
    <row r="106" spans="7:7" ht="15.75" customHeight="1" x14ac:dyDescent="0.3">
      <c r="G106" s="53"/>
    </row>
    <row r="107" spans="7:7" ht="15.75" customHeight="1" x14ac:dyDescent="0.3">
      <c r="G107" s="53"/>
    </row>
    <row r="108" spans="7:7" ht="15.75" customHeight="1" x14ac:dyDescent="0.3">
      <c r="G108" s="53"/>
    </row>
    <row r="109" spans="7:7" ht="15.75" customHeight="1" x14ac:dyDescent="0.3">
      <c r="G109" s="53"/>
    </row>
    <row r="110" spans="7:7" ht="15.75" customHeight="1" x14ac:dyDescent="0.3">
      <c r="G110" s="53"/>
    </row>
    <row r="111" spans="7:7" ht="15.75" customHeight="1" x14ac:dyDescent="0.3">
      <c r="G111" s="53"/>
    </row>
    <row r="112" spans="7:7" ht="15.75" customHeight="1" x14ac:dyDescent="0.3">
      <c r="G112" s="53"/>
    </row>
    <row r="113" spans="7:7" ht="15.75" customHeight="1" x14ac:dyDescent="0.3">
      <c r="G113" s="53"/>
    </row>
    <row r="114" spans="7:7" ht="15.75" customHeight="1" x14ac:dyDescent="0.3">
      <c r="G114" s="53"/>
    </row>
    <row r="115" spans="7:7" ht="15.75" customHeight="1" x14ac:dyDescent="0.3">
      <c r="G115" s="53"/>
    </row>
    <row r="116" spans="7:7" ht="15.75" customHeight="1" x14ac:dyDescent="0.3">
      <c r="G116" s="53"/>
    </row>
    <row r="117" spans="7:7" ht="15.75" customHeight="1" x14ac:dyDescent="0.3">
      <c r="G117" s="53"/>
    </row>
    <row r="118" spans="7:7" ht="15.75" customHeight="1" x14ac:dyDescent="0.3">
      <c r="G118" s="53"/>
    </row>
    <row r="119" spans="7:7" ht="15.75" customHeight="1" x14ac:dyDescent="0.3">
      <c r="G119" s="53"/>
    </row>
    <row r="120" spans="7:7" ht="15.75" customHeight="1" x14ac:dyDescent="0.3">
      <c r="G120" s="53"/>
    </row>
    <row r="121" spans="7:7" ht="15.75" customHeight="1" x14ac:dyDescent="0.3">
      <c r="G121" s="53"/>
    </row>
    <row r="122" spans="7:7" ht="15.75" customHeight="1" x14ac:dyDescent="0.3">
      <c r="G122" s="53"/>
    </row>
    <row r="123" spans="7:7" ht="15.75" customHeight="1" x14ac:dyDescent="0.3">
      <c r="G123" s="53"/>
    </row>
    <row r="124" spans="7:7" ht="15.75" customHeight="1" x14ac:dyDescent="0.3">
      <c r="G124" s="53"/>
    </row>
    <row r="125" spans="7:7" ht="15.75" customHeight="1" x14ac:dyDescent="0.3">
      <c r="G125" s="53"/>
    </row>
    <row r="126" spans="7:7" ht="15.75" customHeight="1" x14ac:dyDescent="0.3">
      <c r="G126" s="53"/>
    </row>
    <row r="127" spans="7:7" ht="15.75" customHeight="1" x14ac:dyDescent="0.3">
      <c r="G127" s="53"/>
    </row>
    <row r="128" spans="7:7" ht="15.75" customHeight="1" x14ac:dyDescent="0.3">
      <c r="G128" s="53"/>
    </row>
    <row r="129" spans="7:7" ht="15.75" customHeight="1" x14ac:dyDescent="0.3">
      <c r="G129" s="53"/>
    </row>
    <row r="130" spans="7:7" ht="15.75" customHeight="1" x14ac:dyDescent="0.3">
      <c r="G130" s="53"/>
    </row>
    <row r="131" spans="7:7" ht="15.75" customHeight="1" x14ac:dyDescent="0.3">
      <c r="G131" s="53"/>
    </row>
    <row r="132" spans="7:7" ht="15.75" customHeight="1" x14ac:dyDescent="0.3">
      <c r="G132" s="53"/>
    </row>
    <row r="133" spans="7:7" ht="15.75" customHeight="1" x14ac:dyDescent="0.3">
      <c r="G133" s="53"/>
    </row>
    <row r="134" spans="7:7" ht="15.75" customHeight="1" x14ac:dyDescent="0.3">
      <c r="G134" s="53"/>
    </row>
    <row r="135" spans="7:7" ht="15.75" customHeight="1" x14ac:dyDescent="0.3">
      <c r="G135" s="53"/>
    </row>
    <row r="136" spans="7:7" ht="15.75" customHeight="1" x14ac:dyDescent="0.3">
      <c r="G136" s="53"/>
    </row>
    <row r="137" spans="7:7" ht="15.75" customHeight="1" x14ac:dyDescent="0.3">
      <c r="G137" s="53"/>
    </row>
    <row r="138" spans="7:7" ht="15.75" customHeight="1" x14ac:dyDescent="0.3">
      <c r="G138" s="53"/>
    </row>
    <row r="139" spans="7:7" ht="15.75" customHeight="1" x14ac:dyDescent="0.3">
      <c r="G139" s="53"/>
    </row>
    <row r="140" spans="7:7" ht="15.75" customHeight="1" x14ac:dyDescent="0.3">
      <c r="G140" s="53"/>
    </row>
    <row r="141" spans="7:7" ht="15.75" customHeight="1" x14ac:dyDescent="0.3">
      <c r="G141" s="53"/>
    </row>
    <row r="142" spans="7:7" ht="15.75" customHeight="1" x14ac:dyDescent="0.3">
      <c r="G142" s="53"/>
    </row>
    <row r="143" spans="7:7" ht="15.75" customHeight="1" x14ac:dyDescent="0.3">
      <c r="G143" s="53"/>
    </row>
    <row r="144" spans="7:7" ht="15.75" customHeight="1" x14ac:dyDescent="0.3">
      <c r="G144" s="53"/>
    </row>
    <row r="145" spans="7:7" ht="15.75" customHeight="1" x14ac:dyDescent="0.3">
      <c r="G145" s="53"/>
    </row>
    <row r="146" spans="7:7" ht="15.75" customHeight="1" x14ac:dyDescent="0.3">
      <c r="G146" s="53"/>
    </row>
    <row r="147" spans="7:7" ht="15.75" customHeight="1" x14ac:dyDescent="0.3">
      <c r="G147" s="53"/>
    </row>
    <row r="148" spans="7:7" ht="15.75" customHeight="1" x14ac:dyDescent="0.3">
      <c r="G148" s="53"/>
    </row>
    <row r="149" spans="7:7" ht="15.75" customHeight="1" x14ac:dyDescent="0.3">
      <c r="G149" s="53"/>
    </row>
    <row r="150" spans="7:7" ht="15.75" customHeight="1" x14ac:dyDescent="0.3">
      <c r="G150" s="53"/>
    </row>
    <row r="151" spans="7:7" ht="15.75" customHeight="1" x14ac:dyDescent="0.3">
      <c r="G151" s="53"/>
    </row>
    <row r="152" spans="7:7" ht="15.75" customHeight="1" x14ac:dyDescent="0.3">
      <c r="G152" s="53"/>
    </row>
    <row r="153" spans="7:7" ht="15.75" customHeight="1" x14ac:dyDescent="0.3">
      <c r="G153" s="53"/>
    </row>
    <row r="154" spans="7:7" ht="15.75" customHeight="1" x14ac:dyDescent="0.3">
      <c r="G154" s="53"/>
    </row>
    <row r="155" spans="7:7" ht="15.75" customHeight="1" x14ac:dyDescent="0.3">
      <c r="G155" s="53"/>
    </row>
    <row r="156" spans="7:7" ht="15.75" customHeight="1" x14ac:dyDescent="0.3">
      <c r="G156" s="53"/>
    </row>
    <row r="157" spans="7:7" ht="15.75" customHeight="1" x14ac:dyDescent="0.3">
      <c r="G157" s="53"/>
    </row>
    <row r="158" spans="7:7" ht="15.75" customHeight="1" x14ac:dyDescent="0.3">
      <c r="G158" s="53"/>
    </row>
    <row r="159" spans="7:7" ht="15.75" customHeight="1" x14ac:dyDescent="0.3">
      <c r="G159" s="53"/>
    </row>
    <row r="160" spans="7:7" ht="15.75" customHeight="1" x14ac:dyDescent="0.3">
      <c r="G160" s="53"/>
    </row>
    <row r="161" spans="7:7" ht="15.75" customHeight="1" x14ac:dyDescent="0.3">
      <c r="G161" s="53"/>
    </row>
    <row r="162" spans="7:7" ht="15.75" customHeight="1" x14ac:dyDescent="0.3">
      <c r="G162" s="53"/>
    </row>
    <row r="163" spans="7:7" ht="15.75" customHeight="1" x14ac:dyDescent="0.3">
      <c r="G163" s="53"/>
    </row>
    <row r="164" spans="7:7" ht="15.75" customHeight="1" x14ac:dyDescent="0.3">
      <c r="G164" s="53"/>
    </row>
    <row r="165" spans="7:7" ht="15.75" customHeight="1" x14ac:dyDescent="0.3">
      <c r="G165" s="53"/>
    </row>
    <row r="166" spans="7:7" ht="15.75" customHeight="1" x14ac:dyDescent="0.3">
      <c r="G166" s="53"/>
    </row>
    <row r="167" spans="7:7" ht="15.75" customHeight="1" x14ac:dyDescent="0.3">
      <c r="G167" s="53"/>
    </row>
    <row r="168" spans="7:7" ht="15.75" customHeight="1" x14ac:dyDescent="0.3">
      <c r="G168" s="53"/>
    </row>
    <row r="169" spans="7:7" ht="15.75" customHeight="1" x14ac:dyDescent="0.3">
      <c r="G169" s="53"/>
    </row>
    <row r="170" spans="7:7" ht="15.75" customHeight="1" x14ac:dyDescent="0.3">
      <c r="G170" s="53"/>
    </row>
    <row r="171" spans="7:7" ht="15.75" customHeight="1" x14ac:dyDescent="0.3">
      <c r="G171" s="53"/>
    </row>
    <row r="172" spans="7:7" ht="15.75" customHeight="1" x14ac:dyDescent="0.3">
      <c r="G172" s="53"/>
    </row>
    <row r="173" spans="7:7" ht="15.75" customHeight="1" x14ac:dyDescent="0.3">
      <c r="G173" s="53"/>
    </row>
    <row r="174" spans="7:7" ht="15.75" customHeight="1" x14ac:dyDescent="0.3">
      <c r="G174" s="53"/>
    </row>
    <row r="175" spans="7:7" ht="15.75" customHeight="1" x14ac:dyDescent="0.3">
      <c r="G175" s="53"/>
    </row>
    <row r="176" spans="7:7" ht="15.75" customHeight="1" x14ac:dyDescent="0.3">
      <c r="G176" s="53"/>
    </row>
    <row r="177" spans="7:7" ht="15.75" customHeight="1" x14ac:dyDescent="0.3">
      <c r="G177" s="53"/>
    </row>
    <row r="178" spans="7:7" ht="15.75" customHeight="1" x14ac:dyDescent="0.3">
      <c r="G178" s="53"/>
    </row>
    <row r="179" spans="7:7" ht="15.75" customHeight="1" x14ac:dyDescent="0.3">
      <c r="G179" s="53"/>
    </row>
    <row r="180" spans="7:7" ht="15.75" customHeight="1" x14ac:dyDescent="0.3">
      <c r="G180" s="53"/>
    </row>
    <row r="181" spans="7:7" ht="15.75" customHeight="1" x14ac:dyDescent="0.3">
      <c r="G181" s="53"/>
    </row>
    <row r="182" spans="7:7" ht="15.75" customHeight="1" x14ac:dyDescent="0.3">
      <c r="G182" s="53"/>
    </row>
    <row r="183" spans="7:7" ht="15.75" customHeight="1" x14ac:dyDescent="0.3">
      <c r="G183" s="53"/>
    </row>
    <row r="184" spans="7:7" ht="15.75" customHeight="1" x14ac:dyDescent="0.3">
      <c r="G184" s="53"/>
    </row>
    <row r="185" spans="7:7" ht="15.75" customHeight="1" x14ac:dyDescent="0.3">
      <c r="G185" s="53"/>
    </row>
    <row r="186" spans="7:7" ht="15.75" customHeight="1" x14ac:dyDescent="0.3">
      <c r="G186" s="53"/>
    </row>
    <row r="187" spans="7:7" ht="15.75" customHeight="1" x14ac:dyDescent="0.3">
      <c r="G187" s="53"/>
    </row>
    <row r="188" spans="7:7" ht="15.75" customHeight="1" x14ac:dyDescent="0.3">
      <c r="G188" s="53"/>
    </row>
    <row r="189" spans="7:7" ht="15.75" customHeight="1" x14ac:dyDescent="0.3">
      <c r="G189" s="53"/>
    </row>
    <row r="190" spans="7:7" ht="15.75" customHeight="1" x14ac:dyDescent="0.3">
      <c r="G190" s="53"/>
    </row>
    <row r="191" spans="7:7" ht="15.75" customHeight="1" x14ac:dyDescent="0.3">
      <c r="G191" s="53"/>
    </row>
    <row r="192" spans="7:7" ht="15.75" customHeight="1" x14ac:dyDescent="0.3">
      <c r="G192" s="53"/>
    </row>
    <row r="193" spans="7:7" ht="15.75" customHeight="1" x14ac:dyDescent="0.3">
      <c r="G193" s="53"/>
    </row>
    <row r="194" spans="7:7" ht="15.75" customHeight="1" x14ac:dyDescent="0.3">
      <c r="G194" s="53"/>
    </row>
    <row r="195" spans="7:7" ht="15.75" customHeight="1" x14ac:dyDescent="0.3">
      <c r="G195" s="53"/>
    </row>
    <row r="196" spans="7:7" ht="15.75" customHeight="1" x14ac:dyDescent="0.3">
      <c r="G196" s="53"/>
    </row>
    <row r="197" spans="7:7" ht="15.75" customHeight="1" x14ac:dyDescent="0.3">
      <c r="G197" s="53"/>
    </row>
    <row r="198" spans="7:7" ht="15.75" customHeight="1" x14ac:dyDescent="0.3">
      <c r="G198" s="53"/>
    </row>
    <row r="199" spans="7:7" ht="15.75" customHeight="1" x14ac:dyDescent="0.3">
      <c r="G199" s="53"/>
    </row>
    <row r="200" spans="7:7" ht="15.75" customHeight="1" x14ac:dyDescent="0.3">
      <c r="G200" s="53"/>
    </row>
    <row r="201" spans="7:7" ht="15.75" customHeight="1" x14ac:dyDescent="0.3">
      <c r="G201" s="53"/>
    </row>
    <row r="202" spans="7:7" ht="15.75" customHeight="1" x14ac:dyDescent="0.3">
      <c r="G202" s="53"/>
    </row>
    <row r="203" spans="7:7" ht="15.75" customHeight="1" x14ac:dyDescent="0.3">
      <c r="G203" s="53"/>
    </row>
    <row r="204" spans="7:7" ht="15.75" customHeight="1" x14ac:dyDescent="0.3">
      <c r="G204" s="53"/>
    </row>
    <row r="205" spans="7:7" ht="15.75" customHeight="1" x14ac:dyDescent="0.3">
      <c r="G205" s="53"/>
    </row>
    <row r="206" spans="7:7" ht="15.75" customHeight="1" x14ac:dyDescent="0.3">
      <c r="G206" s="53"/>
    </row>
    <row r="207" spans="7:7" ht="15.75" customHeight="1" x14ac:dyDescent="0.3">
      <c r="G207" s="53"/>
    </row>
    <row r="208" spans="7:7" ht="15.75" customHeight="1" x14ac:dyDescent="0.3">
      <c r="G208" s="53"/>
    </row>
    <row r="209" spans="7:7" ht="15.75" customHeight="1" x14ac:dyDescent="0.3">
      <c r="G209" s="53"/>
    </row>
    <row r="210" spans="7:7" ht="15.75" customHeight="1" x14ac:dyDescent="0.3">
      <c r="G210" s="53"/>
    </row>
    <row r="211" spans="7:7" ht="15.75" customHeight="1" x14ac:dyDescent="0.3">
      <c r="G211" s="53"/>
    </row>
    <row r="212" spans="7:7" ht="15.75" customHeight="1" x14ac:dyDescent="0.3">
      <c r="G212" s="53"/>
    </row>
    <row r="213" spans="7:7" ht="15.75" customHeight="1" x14ac:dyDescent="0.3">
      <c r="G213" s="53"/>
    </row>
    <row r="214" spans="7:7" ht="15.75" customHeight="1" x14ac:dyDescent="0.3">
      <c r="G214" s="53"/>
    </row>
    <row r="215" spans="7:7" ht="15.75" customHeight="1" x14ac:dyDescent="0.3">
      <c r="G215" s="53"/>
    </row>
    <row r="216" spans="7:7" ht="15.75" customHeight="1" x14ac:dyDescent="0.3">
      <c r="G216" s="53"/>
    </row>
    <row r="217" spans="7:7" ht="15.75" customHeight="1" x14ac:dyDescent="0.3">
      <c r="G217" s="53"/>
    </row>
    <row r="218" spans="7:7" ht="15.75" customHeight="1" x14ac:dyDescent="0.3">
      <c r="G218" s="53"/>
    </row>
    <row r="219" spans="7:7" ht="15.75" customHeight="1" x14ac:dyDescent="0.3">
      <c r="G219" s="53"/>
    </row>
    <row r="220" spans="7:7" ht="15.75" customHeight="1" x14ac:dyDescent="0.3">
      <c r="G220" s="53"/>
    </row>
    <row r="221" spans="7:7" ht="15.75" customHeight="1" x14ac:dyDescent="0.3">
      <c r="G221" s="53"/>
    </row>
    <row r="222" spans="7:7" ht="15.75" customHeight="1" x14ac:dyDescent="0.3">
      <c r="G222" s="53"/>
    </row>
    <row r="223" spans="7:7" ht="15.75" customHeight="1" x14ac:dyDescent="0.3">
      <c r="G223" s="53"/>
    </row>
    <row r="224" spans="7:7" ht="15.75" customHeight="1" x14ac:dyDescent="0.3">
      <c r="G224" s="53"/>
    </row>
    <row r="225" spans="7:7" ht="15.75" customHeight="1" x14ac:dyDescent="0.3">
      <c r="G225" s="53"/>
    </row>
    <row r="226" spans="7:7" ht="15.75" customHeight="1" x14ac:dyDescent="0.3">
      <c r="G226" s="53"/>
    </row>
    <row r="227" spans="7:7" ht="15.75" customHeight="1" x14ac:dyDescent="0.3">
      <c r="G227" s="53"/>
    </row>
    <row r="228" spans="7:7" ht="15.75" customHeight="1" x14ac:dyDescent="0.3">
      <c r="G228" s="53"/>
    </row>
    <row r="229" spans="7:7" ht="15.75" customHeight="1" x14ac:dyDescent="0.3">
      <c r="G229" s="53"/>
    </row>
    <row r="230" spans="7:7" ht="15.75" customHeight="1" x14ac:dyDescent="0.3">
      <c r="G230" s="53"/>
    </row>
    <row r="231" spans="7:7" ht="15.75" customHeight="1" x14ac:dyDescent="0.3">
      <c r="G231" s="53"/>
    </row>
    <row r="232" spans="7:7" ht="15.75" customHeight="1" x14ac:dyDescent="0.3">
      <c r="G232" s="53"/>
    </row>
    <row r="233" spans="7:7" ht="15.75" customHeight="1" x14ac:dyDescent="0.3">
      <c r="G233" s="53"/>
    </row>
    <row r="234" spans="7:7" ht="15.75" customHeight="1" x14ac:dyDescent="0.3">
      <c r="G234" s="53"/>
    </row>
    <row r="235" spans="7:7" ht="15.75" customHeight="1" x14ac:dyDescent="0.3">
      <c r="G235" s="53"/>
    </row>
    <row r="236" spans="7:7" ht="15.75" customHeight="1" x14ac:dyDescent="0.3">
      <c r="G236" s="53"/>
    </row>
    <row r="237" spans="7:7" ht="15.75" customHeight="1" x14ac:dyDescent="0.3">
      <c r="G237" s="53"/>
    </row>
    <row r="238" spans="7:7" ht="15.75" customHeight="1" x14ac:dyDescent="0.3">
      <c r="G238" s="53"/>
    </row>
    <row r="239" spans="7:7" ht="15.75" customHeight="1" x14ac:dyDescent="0.3">
      <c r="G239" s="53"/>
    </row>
    <row r="240" spans="7:7" ht="15.75" customHeight="1" x14ac:dyDescent="0.3">
      <c r="G240" s="53"/>
    </row>
    <row r="241" spans="7:7" ht="15.75" customHeight="1" x14ac:dyDescent="0.3">
      <c r="G241" s="53"/>
    </row>
    <row r="242" spans="7:7" ht="15.75" customHeight="1" x14ac:dyDescent="0.3">
      <c r="G242" s="53"/>
    </row>
    <row r="243" spans="7:7" ht="15.75" customHeight="1" x14ac:dyDescent="0.3">
      <c r="G243" s="53"/>
    </row>
    <row r="244" spans="7:7" ht="15.75" customHeight="1" x14ac:dyDescent="0.3">
      <c r="G244" s="53"/>
    </row>
    <row r="245" spans="7:7" ht="15.75" customHeight="1" x14ac:dyDescent="0.3">
      <c r="G245" s="53"/>
    </row>
    <row r="246" spans="7:7" ht="15.75" customHeight="1" x14ac:dyDescent="0.3">
      <c r="G246" s="53"/>
    </row>
    <row r="247" spans="7:7" ht="15.75" customHeight="1" x14ac:dyDescent="0.3">
      <c r="G247" s="53"/>
    </row>
    <row r="248" spans="7:7" ht="15.75" customHeight="1" x14ac:dyDescent="0.3">
      <c r="G248" s="53"/>
    </row>
    <row r="249" spans="7:7" ht="15.75" customHeight="1" x14ac:dyDescent="0.3">
      <c r="G249" s="53"/>
    </row>
    <row r="250" spans="7:7" ht="15.75" customHeight="1" x14ac:dyDescent="0.3">
      <c r="G250" s="53"/>
    </row>
    <row r="251" spans="7:7" ht="15.75" customHeight="1" x14ac:dyDescent="0.3">
      <c r="G251" s="53"/>
    </row>
    <row r="252" spans="7:7" ht="15.75" customHeight="1" x14ac:dyDescent="0.3">
      <c r="G252" s="53"/>
    </row>
    <row r="253" spans="7:7" ht="15.75" customHeight="1" x14ac:dyDescent="0.3">
      <c r="G253" s="53"/>
    </row>
    <row r="254" spans="7:7" ht="15.75" customHeight="1" x14ac:dyDescent="0.3">
      <c r="G254" s="53"/>
    </row>
    <row r="255" spans="7:7" ht="15.75" customHeight="1" x14ac:dyDescent="0.3">
      <c r="G255" s="53"/>
    </row>
    <row r="256" spans="7:7" ht="15.75" customHeight="1" x14ac:dyDescent="0.3">
      <c r="G256" s="53"/>
    </row>
    <row r="257" spans="7:7" ht="15.75" customHeight="1" x14ac:dyDescent="0.3">
      <c r="G257" s="53"/>
    </row>
    <row r="258" spans="7:7" ht="15.75" customHeight="1" x14ac:dyDescent="0.3">
      <c r="G258" s="53"/>
    </row>
    <row r="259" spans="7:7" ht="15.75" customHeight="1" x14ac:dyDescent="0.3">
      <c r="G259" s="53"/>
    </row>
    <row r="260" spans="7:7" ht="15.75" customHeight="1" x14ac:dyDescent="0.3">
      <c r="G260" s="53"/>
    </row>
    <row r="261" spans="7:7" ht="15.75" customHeight="1" x14ac:dyDescent="0.3">
      <c r="G261" s="53"/>
    </row>
    <row r="262" spans="7:7" ht="15.75" customHeight="1" x14ac:dyDescent="0.3">
      <c r="G262" s="53"/>
    </row>
    <row r="263" spans="7:7" ht="15.75" customHeight="1" x14ac:dyDescent="0.3">
      <c r="G263" s="53"/>
    </row>
    <row r="264" spans="7:7" ht="15.75" customHeight="1" x14ac:dyDescent="0.3">
      <c r="G264" s="53"/>
    </row>
    <row r="265" spans="7:7" ht="15.75" customHeight="1" x14ac:dyDescent="0.3">
      <c r="G265" s="53"/>
    </row>
    <row r="266" spans="7:7" ht="15.75" customHeight="1" x14ac:dyDescent="0.3">
      <c r="G266" s="53"/>
    </row>
    <row r="267" spans="7:7" ht="15.75" customHeight="1" x14ac:dyDescent="0.3">
      <c r="G267" s="53"/>
    </row>
    <row r="268" spans="7:7" ht="15.75" customHeight="1" x14ac:dyDescent="0.3">
      <c r="G268" s="53"/>
    </row>
    <row r="269" spans="7:7" ht="15.75" customHeight="1" x14ac:dyDescent="0.3">
      <c r="G269" s="53"/>
    </row>
    <row r="270" spans="7:7" ht="15.75" customHeight="1" x14ac:dyDescent="0.3">
      <c r="G270" s="53"/>
    </row>
    <row r="271" spans="7:7" ht="15.75" customHeight="1" x14ac:dyDescent="0.3">
      <c r="G271" s="53"/>
    </row>
    <row r="272" spans="7:7" ht="15.75" customHeight="1" x14ac:dyDescent="0.3">
      <c r="G272" s="53"/>
    </row>
    <row r="273" spans="7:7" ht="15.75" customHeight="1" x14ac:dyDescent="0.3">
      <c r="G273" s="53"/>
    </row>
    <row r="274" spans="7:7" ht="15.75" customHeight="1" x14ac:dyDescent="0.3">
      <c r="G274" s="53"/>
    </row>
    <row r="275" spans="7:7" ht="15.75" customHeight="1" x14ac:dyDescent="0.3">
      <c r="G275" s="53"/>
    </row>
    <row r="276" spans="7:7" ht="15.75" customHeight="1" x14ac:dyDescent="0.3">
      <c r="G276" s="53"/>
    </row>
    <row r="277" spans="7:7" ht="15.75" customHeight="1" x14ac:dyDescent="0.3">
      <c r="G277" s="53"/>
    </row>
    <row r="278" spans="7:7" ht="15.75" customHeight="1" x14ac:dyDescent="0.3">
      <c r="G278" s="53"/>
    </row>
    <row r="279" spans="7:7" ht="15.75" customHeight="1" x14ac:dyDescent="0.3">
      <c r="G279" s="53"/>
    </row>
    <row r="280" spans="7:7" ht="15.75" customHeight="1" x14ac:dyDescent="0.3">
      <c r="G280" s="53"/>
    </row>
    <row r="281" spans="7:7" ht="15.75" customHeight="1" x14ac:dyDescent="0.3">
      <c r="G281" s="53"/>
    </row>
    <row r="282" spans="7:7" ht="15.75" customHeight="1" x14ac:dyDescent="0.3">
      <c r="G282" s="53"/>
    </row>
    <row r="283" spans="7:7" ht="15.75" customHeight="1" x14ac:dyDescent="0.3">
      <c r="G283" s="53"/>
    </row>
    <row r="284" spans="7:7" ht="15.75" customHeight="1" x14ac:dyDescent="0.3">
      <c r="G284" s="53"/>
    </row>
    <row r="285" spans="7:7" ht="15.75" customHeight="1" x14ac:dyDescent="0.3">
      <c r="G285" s="53"/>
    </row>
    <row r="286" spans="7:7" ht="15.75" customHeight="1" x14ac:dyDescent="0.3">
      <c r="G286" s="53"/>
    </row>
    <row r="287" spans="7:7" ht="15.75" customHeight="1" x14ac:dyDescent="0.3">
      <c r="G287" s="53"/>
    </row>
    <row r="288" spans="7:7" ht="15.75" customHeight="1" x14ac:dyDescent="0.3">
      <c r="G288" s="53"/>
    </row>
    <row r="289" spans="7:7" ht="15.75" customHeight="1" x14ac:dyDescent="0.3">
      <c r="G289" s="53"/>
    </row>
    <row r="290" spans="7:7" ht="15.75" customHeight="1" x14ac:dyDescent="0.3">
      <c r="G290" s="53"/>
    </row>
    <row r="291" spans="7:7" ht="15.75" customHeight="1" x14ac:dyDescent="0.3">
      <c r="G291" s="53"/>
    </row>
    <row r="292" spans="7:7" ht="15.75" customHeight="1" x14ac:dyDescent="0.3">
      <c r="G292" s="53"/>
    </row>
    <row r="293" spans="7:7" ht="15.75" customHeight="1" x14ac:dyDescent="0.3">
      <c r="G293" s="53"/>
    </row>
    <row r="294" spans="7:7" ht="15.75" customHeight="1" x14ac:dyDescent="0.3">
      <c r="G294" s="53"/>
    </row>
    <row r="295" spans="7:7" ht="15.75" customHeight="1" x14ac:dyDescent="0.3">
      <c r="G295" s="53"/>
    </row>
    <row r="296" spans="7:7" ht="15.75" customHeight="1" x14ac:dyDescent="0.3">
      <c r="G296" s="53"/>
    </row>
    <row r="297" spans="7:7" ht="15.75" customHeight="1" x14ac:dyDescent="0.3">
      <c r="G297" s="53"/>
    </row>
    <row r="298" spans="7:7" ht="15.75" customHeight="1" x14ac:dyDescent="0.3">
      <c r="G298" s="53"/>
    </row>
    <row r="299" spans="7:7" ht="15.75" customHeight="1" x14ac:dyDescent="0.3">
      <c r="G299" s="53"/>
    </row>
    <row r="300" spans="7:7" ht="15.75" customHeight="1" x14ac:dyDescent="0.3">
      <c r="G300" s="53"/>
    </row>
    <row r="301" spans="7:7" ht="15.75" customHeight="1" x14ac:dyDescent="0.3">
      <c r="G301" s="53"/>
    </row>
    <row r="302" spans="7:7" ht="15.75" customHeight="1" x14ac:dyDescent="0.3">
      <c r="G302" s="53"/>
    </row>
    <row r="303" spans="7:7" ht="15.75" customHeight="1" x14ac:dyDescent="0.3">
      <c r="G303" s="53"/>
    </row>
    <row r="304" spans="7:7" ht="15.75" customHeight="1" x14ac:dyDescent="0.3">
      <c r="G304" s="53"/>
    </row>
    <row r="305" spans="7:7" ht="15.75" customHeight="1" x14ac:dyDescent="0.3">
      <c r="G305" s="53"/>
    </row>
    <row r="306" spans="7:7" ht="15.75" customHeight="1" x14ac:dyDescent="0.3">
      <c r="G306" s="53"/>
    </row>
    <row r="307" spans="7:7" ht="15.75" customHeight="1" x14ac:dyDescent="0.3">
      <c r="G307" s="53"/>
    </row>
    <row r="308" spans="7:7" ht="15.75" customHeight="1" x14ac:dyDescent="0.3">
      <c r="G308" s="53"/>
    </row>
    <row r="309" spans="7:7" ht="15.75" customHeight="1" x14ac:dyDescent="0.3">
      <c r="G309" s="53"/>
    </row>
    <row r="310" spans="7:7" ht="15.75" customHeight="1" x14ac:dyDescent="0.3">
      <c r="G310" s="53"/>
    </row>
    <row r="311" spans="7:7" ht="15.75" customHeight="1" x14ac:dyDescent="0.3">
      <c r="G311" s="53"/>
    </row>
    <row r="312" spans="7:7" ht="15.75" customHeight="1" x14ac:dyDescent="0.3">
      <c r="G312" s="53"/>
    </row>
    <row r="313" spans="7:7" ht="15.75" customHeight="1" x14ac:dyDescent="0.3">
      <c r="G313" s="53"/>
    </row>
    <row r="314" spans="7:7" ht="15.75" customHeight="1" x14ac:dyDescent="0.3">
      <c r="G314" s="53"/>
    </row>
    <row r="315" spans="7:7" ht="15.75" customHeight="1" x14ac:dyDescent="0.3">
      <c r="G315" s="53"/>
    </row>
    <row r="316" spans="7:7" ht="15.75" customHeight="1" x14ac:dyDescent="0.3">
      <c r="G316" s="53"/>
    </row>
    <row r="317" spans="7:7" ht="15.75" customHeight="1" x14ac:dyDescent="0.3">
      <c r="G317" s="53"/>
    </row>
    <row r="318" spans="7:7" ht="15.75" customHeight="1" x14ac:dyDescent="0.3">
      <c r="G318" s="53"/>
    </row>
    <row r="319" spans="7:7" ht="15.75" customHeight="1" x14ac:dyDescent="0.3">
      <c r="G319" s="53"/>
    </row>
    <row r="320" spans="7:7" ht="15.75" customHeight="1" x14ac:dyDescent="0.3">
      <c r="G320" s="53"/>
    </row>
    <row r="321" spans="7:7" ht="15.75" customHeight="1" x14ac:dyDescent="0.3">
      <c r="G321" s="53"/>
    </row>
    <row r="322" spans="7:7" ht="15.75" customHeight="1" x14ac:dyDescent="0.3">
      <c r="G322" s="53"/>
    </row>
    <row r="323" spans="7:7" ht="15.75" customHeight="1" x14ac:dyDescent="0.3">
      <c r="G323" s="53"/>
    </row>
    <row r="324" spans="7:7" ht="15.75" customHeight="1" x14ac:dyDescent="0.3">
      <c r="G324" s="53"/>
    </row>
    <row r="325" spans="7:7" ht="15.75" customHeight="1" x14ac:dyDescent="0.3">
      <c r="G325" s="53"/>
    </row>
    <row r="326" spans="7:7" ht="15.75" customHeight="1" x14ac:dyDescent="0.3">
      <c r="G326" s="53"/>
    </row>
    <row r="327" spans="7:7" ht="15.75" customHeight="1" x14ac:dyDescent="0.3">
      <c r="G327" s="53"/>
    </row>
    <row r="328" spans="7:7" ht="15.75" customHeight="1" x14ac:dyDescent="0.3">
      <c r="G328" s="53"/>
    </row>
    <row r="329" spans="7:7" ht="15.75" customHeight="1" x14ac:dyDescent="0.3">
      <c r="G329" s="53"/>
    </row>
    <row r="330" spans="7:7" ht="15.75" customHeight="1" x14ac:dyDescent="0.3">
      <c r="G330" s="53"/>
    </row>
    <row r="331" spans="7:7" ht="15.75" customHeight="1" x14ac:dyDescent="0.3">
      <c r="G331" s="53"/>
    </row>
    <row r="332" spans="7:7" ht="15.75" customHeight="1" x14ac:dyDescent="0.3">
      <c r="G332" s="53"/>
    </row>
    <row r="333" spans="7:7" ht="15.75" customHeight="1" x14ac:dyDescent="0.3">
      <c r="G333" s="53"/>
    </row>
    <row r="334" spans="7:7" ht="15.75" customHeight="1" x14ac:dyDescent="0.3">
      <c r="G334" s="53"/>
    </row>
    <row r="335" spans="7:7" ht="15.75" customHeight="1" x14ac:dyDescent="0.3">
      <c r="G335" s="53"/>
    </row>
    <row r="336" spans="7:7" ht="15.75" customHeight="1" x14ac:dyDescent="0.3">
      <c r="G336" s="53"/>
    </row>
    <row r="337" spans="7:7" ht="15.75" customHeight="1" x14ac:dyDescent="0.3">
      <c r="G337" s="53"/>
    </row>
    <row r="338" spans="7:7" ht="15.75" customHeight="1" x14ac:dyDescent="0.3">
      <c r="G338" s="53"/>
    </row>
    <row r="339" spans="7:7" ht="15.75" customHeight="1" x14ac:dyDescent="0.3">
      <c r="G339" s="53"/>
    </row>
    <row r="340" spans="7:7" ht="15.75" customHeight="1" x14ac:dyDescent="0.3">
      <c r="G340" s="53"/>
    </row>
    <row r="341" spans="7:7" ht="15.75" customHeight="1" x14ac:dyDescent="0.3">
      <c r="G341" s="53"/>
    </row>
    <row r="342" spans="7:7" ht="15.75" customHeight="1" x14ac:dyDescent="0.3">
      <c r="G342" s="53"/>
    </row>
    <row r="343" spans="7:7" ht="15.75" customHeight="1" x14ac:dyDescent="0.3">
      <c r="G343" s="53"/>
    </row>
    <row r="344" spans="7:7" ht="15.75" customHeight="1" x14ac:dyDescent="0.3">
      <c r="G344" s="53"/>
    </row>
    <row r="345" spans="7:7" ht="15.75" customHeight="1" x14ac:dyDescent="0.3">
      <c r="G345" s="53"/>
    </row>
    <row r="346" spans="7:7" ht="15.75" customHeight="1" x14ac:dyDescent="0.3">
      <c r="G346" s="53"/>
    </row>
    <row r="347" spans="7:7" ht="15.75" customHeight="1" x14ac:dyDescent="0.3">
      <c r="G347" s="53"/>
    </row>
    <row r="348" spans="7:7" ht="15.75" customHeight="1" x14ac:dyDescent="0.3">
      <c r="G348" s="53"/>
    </row>
    <row r="349" spans="7:7" ht="15.75" customHeight="1" x14ac:dyDescent="0.3">
      <c r="G349" s="53"/>
    </row>
    <row r="350" spans="7:7" ht="15.75" customHeight="1" x14ac:dyDescent="0.3">
      <c r="G350" s="53"/>
    </row>
    <row r="351" spans="7:7" ht="15.75" customHeight="1" x14ac:dyDescent="0.3">
      <c r="G351" s="53"/>
    </row>
    <row r="352" spans="7:7" ht="15.75" customHeight="1" x14ac:dyDescent="0.3">
      <c r="G352" s="53"/>
    </row>
    <row r="353" spans="7:7" ht="15.75" customHeight="1" x14ac:dyDescent="0.3">
      <c r="G353" s="53"/>
    </row>
    <row r="354" spans="7:7" ht="15.75" customHeight="1" x14ac:dyDescent="0.3">
      <c r="G354" s="53"/>
    </row>
    <row r="355" spans="7:7" ht="15.75" customHeight="1" x14ac:dyDescent="0.3">
      <c r="G355" s="53"/>
    </row>
    <row r="356" spans="7:7" ht="15.75" customHeight="1" x14ac:dyDescent="0.3">
      <c r="G356" s="53"/>
    </row>
    <row r="357" spans="7:7" ht="15.75" customHeight="1" x14ac:dyDescent="0.3">
      <c r="G357" s="53"/>
    </row>
    <row r="358" spans="7:7" ht="15.75" customHeight="1" x14ac:dyDescent="0.3">
      <c r="G358" s="53"/>
    </row>
    <row r="359" spans="7:7" ht="15.75" customHeight="1" x14ac:dyDescent="0.3">
      <c r="G359" s="53"/>
    </row>
    <row r="360" spans="7:7" ht="15.75" customHeight="1" x14ac:dyDescent="0.3">
      <c r="G360" s="53"/>
    </row>
    <row r="361" spans="7:7" ht="15.75" customHeight="1" x14ac:dyDescent="0.3">
      <c r="G361" s="53"/>
    </row>
    <row r="362" spans="7:7" ht="15.75" customHeight="1" x14ac:dyDescent="0.3">
      <c r="G362" s="53"/>
    </row>
    <row r="363" spans="7:7" ht="15.75" customHeight="1" x14ac:dyDescent="0.3">
      <c r="G363" s="53"/>
    </row>
    <row r="364" spans="7:7" ht="15.75" customHeight="1" x14ac:dyDescent="0.3">
      <c r="G364" s="53"/>
    </row>
    <row r="365" spans="7:7" ht="15.75" customHeight="1" x14ac:dyDescent="0.3">
      <c r="G365" s="53"/>
    </row>
    <row r="366" spans="7:7" ht="15.75" customHeight="1" x14ac:dyDescent="0.3">
      <c r="G366" s="53"/>
    </row>
    <row r="367" spans="7:7" ht="15.75" customHeight="1" x14ac:dyDescent="0.3">
      <c r="G367" s="53"/>
    </row>
    <row r="368" spans="7:7" ht="15.75" customHeight="1" x14ac:dyDescent="0.3">
      <c r="G368" s="53"/>
    </row>
    <row r="369" spans="7:7" ht="15.75" customHeight="1" x14ac:dyDescent="0.3">
      <c r="G369" s="53"/>
    </row>
    <row r="370" spans="7:7" ht="15.75" customHeight="1" x14ac:dyDescent="0.3">
      <c r="G370" s="53"/>
    </row>
    <row r="371" spans="7:7" ht="15.75" customHeight="1" x14ac:dyDescent="0.3">
      <c r="G371" s="53"/>
    </row>
    <row r="372" spans="7:7" ht="15.75" customHeight="1" x14ac:dyDescent="0.3">
      <c r="G372" s="53"/>
    </row>
    <row r="373" spans="7:7" ht="15.75" customHeight="1" x14ac:dyDescent="0.3">
      <c r="G373" s="53"/>
    </row>
    <row r="374" spans="7:7" ht="15.75" customHeight="1" x14ac:dyDescent="0.3">
      <c r="G374" s="53"/>
    </row>
    <row r="375" spans="7:7" ht="15.75" customHeight="1" x14ac:dyDescent="0.3">
      <c r="G375" s="53"/>
    </row>
    <row r="376" spans="7:7" ht="15.75" customHeight="1" x14ac:dyDescent="0.3">
      <c r="G376" s="53"/>
    </row>
    <row r="377" spans="7:7" ht="15.75" customHeight="1" x14ac:dyDescent="0.3">
      <c r="G377" s="53"/>
    </row>
    <row r="378" spans="7:7" ht="15.75" customHeight="1" x14ac:dyDescent="0.3">
      <c r="G378" s="53"/>
    </row>
    <row r="379" spans="7:7" ht="15.75" customHeight="1" x14ac:dyDescent="0.3">
      <c r="G379" s="53"/>
    </row>
    <row r="380" spans="7:7" ht="15.75" customHeight="1" x14ac:dyDescent="0.3">
      <c r="G380" s="53"/>
    </row>
    <row r="381" spans="7:7" ht="15.75" customHeight="1" x14ac:dyDescent="0.3">
      <c r="G381" s="53"/>
    </row>
    <row r="382" spans="7:7" ht="15.75" customHeight="1" x14ac:dyDescent="0.3">
      <c r="G382" s="53"/>
    </row>
    <row r="383" spans="7:7" ht="15.75" customHeight="1" x14ac:dyDescent="0.3">
      <c r="G383" s="53"/>
    </row>
    <row r="384" spans="7:7" ht="15.75" customHeight="1" x14ac:dyDescent="0.3">
      <c r="G384" s="53"/>
    </row>
    <row r="385" spans="7:7" ht="15.75" customHeight="1" x14ac:dyDescent="0.3">
      <c r="G385" s="53"/>
    </row>
    <row r="386" spans="7:7" ht="15.75" customHeight="1" x14ac:dyDescent="0.3">
      <c r="G386" s="53"/>
    </row>
    <row r="387" spans="7:7" ht="15.75" customHeight="1" x14ac:dyDescent="0.3">
      <c r="G387" s="53"/>
    </row>
    <row r="388" spans="7:7" ht="15.75" customHeight="1" x14ac:dyDescent="0.3">
      <c r="G388" s="53"/>
    </row>
    <row r="389" spans="7:7" ht="15.75" customHeight="1" x14ac:dyDescent="0.3">
      <c r="G389" s="53"/>
    </row>
    <row r="390" spans="7:7" ht="15.75" customHeight="1" x14ac:dyDescent="0.3">
      <c r="G390" s="53"/>
    </row>
    <row r="391" spans="7:7" ht="15.75" customHeight="1" x14ac:dyDescent="0.3">
      <c r="G391" s="53"/>
    </row>
    <row r="392" spans="7:7" ht="15.75" customHeight="1" x14ac:dyDescent="0.3">
      <c r="G392" s="53"/>
    </row>
    <row r="393" spans="7:7" ht="15.75" customHeight="1" x14ac:dyDescent="0.3">
      <c r="G393" s="53"/>
    </row>
    <row r="394" spans="7:7" ht="15.75" customHeight="1" x14ac:dyDescent="0.3">
      <c r="G394" s="53"/>
    </row>
    <row r="395" spans="7:7" ht="15.75" customHeight="1" x14ac:dyDescent="0.3">
      <c r="G395" s="53"/>
    </row>
    <row r="396" spans="7:7" ht="15.75" customHeight="1" x14ac:dyDescent="0.3">
      <c r="G396" s="53"/>
    </row>
    <row r="397" spans="7:7" ht="15.75" customHeight="1" x14ac:dyDescent="0.3">
      <c r="G397" s="53"/>
    </row>
    <row r="398" spans="7:7" ht="15.75" customHeight="1" x14ac:dyDescent="0.3">
      <c r="G398" s="53"/>
    </row>
    <row r="399" spans="7:7" ht="15.75" customHeight="1" x14ac:dyDescent="0.3">
      <c r="G399" s="53"/>
    </row>
    <row r="400" spans="7:7" ht="15.75" customHeight="1" x14ac:dyDescent="0.3">
      <c r="G400" s="53"/>
    </row>
    <row r="401" spans="7:7" ht="15.75" customHeight="1" x14ac:dyDescent="0.3">
      <c r="G401" s="53"/>
    </row>
    <row r="402" spans="7:7" ht="15.75" customHeight="1" x14ac:dyDescent="0.3">
      <c r="G402" s="53"/>
    </row>
    <row r="403" spans="7:7" ht="15.75" customHeight="1" x14ac:dyDescent="0.3">
      <c r="G403" s="53"/>
    </row>
    <row r="404" spans="7:7" ht="15.75" customHeight="1" x14ac:dyDescent="0.3">
      <c r="G404" s="53"/>
    </row>
    <row r="405" spans="7:7" ht="15.75" customHeight="1" x14ac:dyDescent="0.3">
      <c r="G405" s="53"/>
    </row>
    <row r="406" spans="7:7" ht="15.75" customHeight="1" x14ac:dyDescent="0.3">
      <c r="G406" s="53"/>
    </row>
    <row r="407" spans="7:7" ht="15.75" customHeight="1" x14ac:dyDescent="0.3">
      <c r="G407" s="53"/>
    </row>
    <row r="408" spans="7:7" ht="15.75" customHeight="1" x14ac:dyDescent="0.3">
      <c r="G408" s="53"/>
    </row>
    <row r="409" spans="7:7" ht="15.75" customHeight="1" x14ac:dyDescent="0.3">
      <c r="G409" s="53"/>
    </row>
    <row r="410" spans="7:7" ht="15.75" customHeight="1" x14ac:dyDescent="0.3">
      <c r="G410" s="53"/>
    </row>
    <row r="411" spans="7:7" ht="15.75" customHeight="1" x14ac:dyDescent="0.3">
      <c r="G411" s="53"/>
    </row>
    <row r="412" spans="7:7" ht="15.75" customHeight="1" x14ac:dyDescent="0.3">
      <c r="G412" s="53"/>
    </row>
    <row r="413" spans="7:7" ht="15.75" customHeight="1" x14ac:dyDescent="0.3">
      <c r="G413" s="53"/>
    </row>
    <row r="414" spans="7:7" ht="15.75" customHeight="1" x14ac:dyDescent="0.3">
      <c r="G414" s="53"/>
    </row>
    <row r="415" spans="7:7" ht="15.75" customHeight="1" x14ac:dyDescent="0.3">
      <c r="G415" s="53"/>
    </row>
    <row r="416" spans="7:7" ht="15.75" customHeight="1" x14ac:dyDescent="0.3">
      <c r="G416" s="53"/>
    </row>
    <row r="417" spans="7:7" ht="15.75" customHeight="1" x14ac:dyDescent="0.3">
      <c r="G417" s="53"/>
    </row>
    <row r="418" spans="7:7" ht="15.75" customHeight="1" x14ac:dyDescent="0.3">
      <c r="G418" s="53"/>
    </row>
    <row r="419" spans="7:7" ht="15.75" customHeight="1" x14ac:dyDescent="0.3">
      <c r="G419" s="53"/>
    </row>
    <row r="420" spans="7:7" ht="15.75" customHeight="1" x14ac:dyDescent="0.3">
      <c r="G420" s="53"/>
    </row>
    <row r="421" spans="7:7" ht="15.75" customHeight="1" x14ac:dyDescent="0.3">
      <c r="G421" s="53"/>
    </row>
    <row r="422" spans="7:7" ht="15.75" customHeight="1" x14ac:dyDescent="0.3">
      <c r="G422" s="53"/>
    </row>
    <row r="423" spans="7:7" ht="15.75" customHeight="1" x14ac:dyDescent="0.3">
      <c r="G423" s="53"/>
    </row>
    <row r="424" spans="7:7" ht="15.75" customHeight="1" x14ac:dyDescent="0.3">
      <c r="G424" s="53"/>
    </row>
    <row r="425" spans="7:7" ht="15.75" customHeight="1" x14ac:dyDescent="0.3">
      <c r="G425" s="53"/>
    </row>
    <row r="426" spans="7:7" ht="15.75" customHeight="1" x14ac:dyDescent="0.3">
      <c r="G426" s="53"/>
    </row>
    <row r="427" spans="7:7" ht="15.75" customHeight="1" x14ac:dyDescent="0.3">
      <c r="G427" s="53"/>
    </row>
    <row r="428" spans="7:7" ht="15.75" customHeight="1" x14ac:dyDescent="0.3">
      <c r="G428" s="53"/>
    </row>
    <row r="429" spans="7:7" ht="15.75" customHeight="1" x14ac:dyDescent="0.3">
      <c r="G429" s="53"/>
    </row>
    <row r="430" spans="7:7" ht="15.75" customHeight="1" x14ac:dyDescent="0.3">
      <c r="G430" s="53"/>
    </row>
    <row r="431" spans="7:7" ht="15.75" customHeight="1" x14ac:dyDescent="0.3">
      <c r="G431" s="53"/>
    </row>
    <row r="432" spans="7:7" ht="15.75" customHeight="1" x14ac:dyDescent="0.3">
      <c r="G432" s="53"/>
    </row>
    <row r="433" spans="7:7" ht="15.75" customHeight="1" x14ac:dyDescent="0.3">
      <c r="G433" s="53"/>
    </row>
    <row r="434" spans="7:7" ht="15.75" customHeight="1" x14ac:dyDescent="0.3">
      <c r="G434" s="53"/>
    </row>
    <row r="435" spans="7:7" ht="15.75" customHeight="1" x14ac:dyDescent="0.3">
      <c r="G435" s="53"/>
    </row>
    <row r="436" spans="7:7" ht="15.75" customHeight="1" x14ac:dyDescent="0.3">
      <c r="G436" s="53"/>
    </row>
    <row r="437" spans="7:7" ht="15.75" customHeight="1" x14ac:dyDescent="0.3">
      <c r="G437" s="53"/>
    </row>
    <row r="438" spans="7:7" ht="15.75" customHeight="1" x14ac:dyDescent="0.3">
      <c r="G438" s="53"/>
    </row>
    <row r="439" spans="7:7" ht="15.75" customHeight="1" x14ac:dyDescent="0.3">
      <c r="G439" s="53"/>
    </row>
    <row r="440" spans="7:7" ht="15.75" customHeight="1" x14ac:dyDescent="0.3">
      <c r="G440" s="53"/>
    </row>
    <row r="441" spans="7:7" ht="15.75" customHeight="1" x14ac:dyDescent="0.3">
      <c r="G441" s="53"/>
    </row>
    <row r="442" spans="7:7" ht="15.75" customHeight="1" x14ac:dyDescent="0.3">
      <c r="G442" s="53"/>
    </row>
    <row r="443" spans="7:7" ht="15.75" customHeight="1" x14ac:dyDescent="0.3">
      <c r="G443" s="53"/>
    </row>
    <row r="444" spans="7:7" ht="15.75" customHeight="1" x14ac:dyDescent="0.3">
      <c r="G444" s="53"/>
    </row>
    <row r="445" spans="7:7" ht="15.75" customHeight="1" x14ac:dyDescent="0.3">
      <c r="G445" s="53"/>
    </row>
    <row r="446" spans="7:7" ht="15.75" customHeight="1" x14ac:dyDescent="0.3">
      <c r="G446" s="53"/>
    </row>
    <row r="447" spans="7:7" ht="15.75" customHeight="1" x14ac:dyDescent="0.3">
      <c r="G447" s="53"/>
    </row>
    <row r="448" spans="7:7" ht="15.75" customHeight="1" x14ac:dyDescent="0.3">
      <c r="G448" s="53"/>
    </row>
    <row r="449" spans="7:7" ht="15.75" customHeight="1" x14ac:dyDescent="0.3">
      <c r="G449" s="53"/>
    </row>
    <row r="450" spans="7:7" ht="15.75" customHeight="1" x14ac:dyDescent="0.3">
      <c r="G450" s="53"/>
    </row>
    <row r="451" spans="7:7" ht="15.75" customHeight="1" x14ac:dyDescent="0.3">
      <c r="G451" s="53"/>
    </row>
    <row r="452" spans="7:7" ht="15.75" customHeight="1" x14ac:dyDescent="0.3">
      <c r="G452" s="53"/>
    </row>
    <row r="453" spans="7:7" ht="15.75" customHeight="1" x14ac:dyDescent="0.3">
      <c r="G453" s="53"/>
    </row>
    <row r="454" spans="7:7" ht="15.75" customHeight="1" x14ac:dyDescent="0.3">
      <c r="G454" s="53"/>
    </row>
    <row r="455" spans="7:7" ht="15.75" customHeight="1" x14ac:dyDescent="0.3">
      <c r="G455" s="53"/>
    </row>
    <row r="456" spans="7:7" ht="15.75" customHeight="1" x14ac:dyDescent="0.3">
      <c r="G456" s="53"/>
    </row>
    <row r="457" spans="7:7" ht="15.75" customHeight="1" x14ac:dyDescent="0.3">
      <c r="G457" s="53"/>
    </row>
    <row r="458" spans="7:7" ht="15.75" customHeight="1" x14ac:dyDescent="0.3">
      <c r="G458" s="53"/>
    </row>
    <row r="459" spans="7:7" ht="15.75" customHeight="1" x14ac:dyDescent="0.3">
      <c r="G459" s="53"/>
    </row>
    <row r="460" spans="7:7" ht="15.75" customHeight="1" x14ac:dyDescent="0.3">
      <c r="G460" s="53"/>
    </row>
    <row r="461" spans="7:7" ht="15.75" customHeight="1" x14ac:dyDescent="0.3">
      <c r="G461" s="53"/>
    </row>
    <row r="462" spans="7:7" ht="15.75" customHeight="1" x14ac:dyDescent="0.3">
      <c r="G462" s="53"/>
    </row>
    <row r="463" spans="7:7" ht="15.75" customHeight="1" x14ac:dyDescent="0.3">
      <c r="G463" s="53"/>
    </row>
    <row r="464" spans="7:7" ht="15.75" customHeight="1" x14ac:dyDescent="0.3">
      <c r="G464" s="53"/>
    </row>
    <row r="465" spans="7:7" ht="15.75" customHeight="1" x14ac:dyDescent="0.3">
      <c r="G465" s="53"/>
    </row>
    <row r="466" spans="7:7" ht="15.75" customHeight="1" x14ac:dyDescent="0.3">
      <c r="G466" s="53"/>
    </row>
    <row r="467" spans="7:7" ht="15.75" customHeight="1" x14ac:dyDescent="0.3">
      <c r="G467" s="53"/>
    </row>
    <row r="468" spans="7:7" ht="15.75" customHeight="1" x14ac:dyDescent="0.3">
      <c r="G468" s="53"/>
    </row>
    <row r="469" spans="7:7" ht="15.75" customHeight="1" x14ac:dyDescent="0.3">
      <c r="G469" s="53"/>
    </row>
    <row r="470" spans="7:7" ht="15.75" customHeight="1" x14ac:dyDescent="0.3">
      <c r="G470" s="53"/>
    </row>
    <row r="471" spans="7:7" ht="15.75" customHeight="1" x14ac:dyDescent="0.3">
      <c r="G471" s="53"/>
    </row>
    <row r="472" spans="7:7" ht="15.75" customHeight="1" x14ac:dyDescent="0.3">
      <c r="G472" s="53"/>
    </row>
    <row r="473" spans="7:7" ht="15.75" customHeight="1" x14ac:dyDescent="0.3">
      <c r="G473" s="53"/>
    </row>
    <row r="474" spans="7:7" ht="15.75" customHeight="1" x14ac:dyDescent="0.3">
      <c r="G474" s="53"/>
    </row>
    <row r="475" spans="7:7" ht="15.75" customHeight="1" x14ac:dyDescent="0.3">
      <c r="G475" s="53"/>
    </row>
    <row r="476" spans="7:7" ht="15.75" customHeight="1" x14ac:dyDescent="0.3">
      <c r="G476" s="53"/>
    </row>
    <row r="477" spans="7:7" ht="15.75" customHeight="1" x14ac:dyDescent="0.3">
      <c r="G477" s="53"/>
    </row>
    <row r="478" spans="7:7" ht="15.75" customHeight="1" x14ac:dyDescent="0.3">
      <c r="G478" s="53"/>
    </row>
    <row r="479" spans="7:7" ht="15.75" customHeight="1" x14ac:dyDescent="0.3">
      <c r="G479" s="53"/>
    </row>
    <row r="480" spans="7:7" ht="15.75" customHeight="1" x14ac:dyDescent="0.3">
      <c r="G480" s="53"/>
    </row>
    <row r="481" spans="7:7" ht="15.75" customHeight="1" x14ac:dyDescent="0.3">
      <c r="G481" s="53"/>
    </row>
    <row r="482" spans="7:7" ht="15.75" customHeight="1" x14ac:dyDescent="0.3">
      <c r="G482" s="53"/>
    </row>
    <row r="483" spans="7:7" ht="15.75" customHeight="1" x14ac:dyDescent="0.3">
      <c r="G483" s="53"/>
    </row>
    <row r="484" spans="7:7" ht="15.75" customHeight="1" x14ac:dyDescent="0.3">
      <c r="G484" s="53"/>
    </row>
    <row r="485" spans="7:7" ht="15.75" customHeight="1" x14ac:dyDescent="0.3">
      <c r="G485" s="53"/>
    </row>
    <row r="486" spans="7:7" ht="15.75" customHeight="1" x14ac:dyDescent="0.3">
      <c r="G486" s="53"/>
    </row>
    <row r="487" spans="7:7" ht="15.75" customHeight="1" x14ac:dyDescent="0.3">
      <c r="G487" s="53"/>
    </row>
    <row r="488" spans="7:7" ht="15.75" customHeight="1" x14ac:dyDescent="0.3">
      <c r="G488" s="53"/>
    </row>
    <row r="489" spans="7:7" ht="15.75" customHeight="1" x14ac:dyDescent="0.3">
      <c r="G489" s="53"/>
    </row>
    <row r="490" spans="7:7" ht="15.75" customHeight="1" x14ac:dyDescent="0.3">
      <c r="G490" s="53"/>
    </row>
    <row r="491" spans="7:7" ht="15.75" customHeight="1" x14ac:dyDescent="0.3">
      <c r="G491" s="53"/>
    </row>
    <row r="492" spans="7:7" ht="15.75" customHeight="1" x14ac:dyDescent="0.3">
      <c r="G492" s="53"/>
    </row>
    <row r="493" spans="7:7" ht="15.75" customHeight="1" x14ac:dyDescent="0.3">
      <c r="G493" s="53"/>
    </row>
    <row r="494" spans="7:7" ht="15.75" customHeight="1" x14ac:dyDescent="0.3">
      <c r="G494" s="53"/>
    </row>
    <row r="495" spans="7:7" ht="15.75" customHeight="1" x14ac:dyDescent="0.3">
      <c r="G495" s="53"/>
    </row>
    <row r="496" spans="7:7" ht="15.75" customHeight="1" x14ac:dyDescent="0.3">
      <c r="G496" s="53"/>
    </row>
    <row r="497" spans="7:7" ht="15.75" customHeight="1" x14ac:dyDescent="0.3">
      <c r="G497" s="53"/>
    </row>
    <row r="498" spans="7:7" ht="15.75" customHeight="1" x14ac:dyDescent="0.3">
      <c r="G498" s="53"/>
    </row>
    <row r="499" spans="7:7" ht="15.75" customHeight="1" x14ac:dyDescent="0.3">
      <c r="G499" s="53"/>
    </row>
    <row r="500" spans="7:7" ht="15.75" customHeight="1" x14ac:dyDescent="0.3">
      <c r="G500" s="53"/>
    </row>
    <row r="501" spans="7:7" ht="15.75" customHeight="1" x14ac:dyDescent="0.3">
      <c r="G501" s="53"/>
    </row>
    <row r="502" spans="7:7" ht="15.75" customHeight="1" x14ac:dyDescent="0.3">
      <c r="G502" s="53"/>
    </row>
    <row r="503" spans="7:7" ht="15.75" customHeight="1" x14ac:dyDescent="0.3">
      <c r="G503" s="53"/>
    </row>
    <row r="504" spans="7:7" ht="15.75" customHeight="1" x14ac:dyDescent="0.3">
      <c r="G504" s="53"/>
    </row>
    <row r="505" spans="7:7" ht="15.75" customHeight="1" x14ac:dyDescent="0.3">
      <c r="G505" s="53"/>
    </row>
    <row r="506" spans="7:7" ht="15.75" customHeight="1" x14ac:dyDescent="0.3">
      <c r="G506" s="53"/>
    </row>
    <row r="507" spans="7:7" ht="15.75" customHeight="1" x14ac:dyDescent="0.3">
      <c r="G507" s="53"/>
    </row>
    <row r="508" spans="7:7" ht="15.75" customHeight="1" x14ac:dyDescent="0.3">
      <c r="G508" s="53"/>
    </row>
    <row r="509" spans="7:7" ht="15.75" customHeight="1" x14ac:dyDescent="0.3">
      <c r="G509" s="53"/>
    </row>
    <row r="510" spans="7:7" ht="15.75" customHeight="1" x14ac:dyDescent="0.3">
      <c r="G510" s="53"/>
    </row>
    <row r="511" spans="7:7" ht="15.75" customHeight="1" x14ac:dyDescent="0.3">
      <c r="G511" s="53"/>
    </row>
    <row r="512" spans="7:7" ht="15.75" customHeight="1" x14ac:dyDescent="0.3">
      <c r="G512" s="53"/>
    </row>
    <row r="513" spans="7:7" ht="15.75" customHeight="1" x14ac:dyDescent="0.3">
      <c r="G513" s="53"/>
    </row>
    <row r="514" spans="7:7" ht="15.75" customHeight="1" x14ac:dyDescent="0.3">
      <c r="G514" s="53"/>
    </row>
    <row r="515" spans="7:7" ht="15.75" customHeight="1" x14ac:dyDescent="0.3">
      <c r="G515" s="53"/>
    </row>
    <row r="516" spans="7:7" ht="15.75" customHeight="1" x14ac:dyDescent="0.3">
      <c r="G516" s="53"/>
    </row>
    <row r="517" spans="7:7" ht="15.75" customHeight="1" x14ac:dyDescent="0.3">
      <c r="G517" s="53"/>
    </row>
    <row r="518" spans="7:7" ht="15.75" customHeight="1" x14ac:dyDescent="0.3">
      <c r="G518" s="53"/>
    </row>
    <row r="519" spans="7:7" ht="15.75" customHeight="1" x14ac:dyDescent="0.3">
      <c r="G519" s="53"/>
    </row>
    <row r="520" spans="7:7" ht="15.75" customHeight="1" x14ac:dyDescent="0.3">
      <c r="G520" s="53"/>
    </row>
    <row r="521" spans="7:7" ht="15.75" customHeight="1" x14ac:dyDescent="0.3">
      <c r="G521" s="53"/>
    </row>
    <row r="522" spans="7:7" ht="15.75" customHeight="1" x14ac:dyDescent="0.3">
      <c r="G522" s="53"/>
    </row>
    <row r="523" spans="7:7" ht="15.75" customHeight="1" x14ac:dyDescent="0.3">
      <c r="G523" s="53"/>
    </row>
    <row r="524" spans="7:7" ht="15.75" customHeight="1" x14ac:dyDescent="0.3">
      <c r="G524" s="53"/>
    </row>
    <row r="525" spans="7:7" ht="15.75" customHeight="1" x14ac:dyDescent="0.3">
      <c r="G525" s="53"/>
    </row>
    <row r="526" spans="7:7" ht="15.75" customHeight="1" x14ac:dyDescent="0.3">
      <c r="G526" s="53"/>
    </row>
    <row r="527" spans="7:7" ht="15.75" customHeight="1" x14ac:dyDescent="0.3">
      <c r="G527" s="53"/>
    </row>
    <row r="528" spans="7:7" ht="15.75" customHeight="1" x14ac:dyDescent="0.3">
      <c r="G528" s="53"/>
    </row>
    <row r="529" spans="7:7" ht="15.75" customHeight="1" x14ac:dyDescent="0.3">
      <c r="G529" s="53"/>
    </row>
    <row r="530" spans="7:7" ht="15.75" customHeight="1" x14ac:dyDescent="0.3">
      <c r="G530" s="53"/>
    </row>
    <row r="531" spans="7:7" ht="15.75" customHeight="1" x14ac:dyDescent="0.3">
      <c r="G531" s="53"/>
    </row>
    <row r="532" spans="7:7" ht="15.75" customHeight="1" x14ac:dyDescent="0.3">
      <c r="G532" s="53"/>
    </row>
    <row r="533" spans="7:7" ht="15.75" customHeight="1" x14ac:dyDescent="0.3">
      <c r="G533" s="53"/>
    </row>
    <row r="534" spans="7:7" ht="15.75" customHeight="1" x14ac:dyDescent="0.3">
      <c r="G534" s="53"/>
    </row>
    <row r="535" spans="7:7" ht="15.75" customHeight="1" x14ac:dyDescent="0.3">
      <c r="G535" s="53"/>
    </row>
    <row r="536" spans="7:7" ht="15.75" customHeight="1" x14ac:dyDescent="0.3">
      <c r="G536" s="53"/>
    </row>
    <row r="537" spans="7:7" ht="15.75" customHeight="1" x14ac:dyDescent="0.3">
      <c r="G537" s="53"/>
    </row>
    <row r="538" spans="7:7" ht="15.75" customHeight="1" x14ac:dyDescent="0.3">
      <c r="G538" s="53"/>
    </row>
    <row r="539" spans="7:7" ht="15.75" customHeight="1" x14ac:dyDescent="0.3">
      <c r="G539" s="53"/>
    </row>
    <row r="540" spans="7:7" ht="15.75" customHeight="1" x14ac:dyDescent="0.3">
      <c r="G540" s="53"/>
    </row>
    <row r="541" spans="7:7" ht="15.75" customHeight="1" x14ac:dyDescent="0.3">
      <c r="G541" s="53"/>
    </row>
    <row r="542" spans="7:7" ht="15.75" customHeight="1" x14ac:dyDescent="0.3">
      <c r="G542" s="53"/>
    </row>
    <row r="543" spans="7:7" ht="15.75" customHeight="1" x14ac:dyDescent="0.3">
      <c r="G543" s="53"/>
    </row>
    <row r="544" spans="7:7" ht="15.75" customHeight="1" x14ac:dyDescent="0.3">
      <c r="G544" s="53"/>
    </row>
    <row r="545" spans="7:7" ht="15.75" customHeight="1" x14ac:dyDescent="0.3">
      <c r="G545" s="53"/>
    </row>
    <row r="546" spans="7:7" ht="15.75" customHeight="1" x14ac:dyDescent="0.3">
      <c r="G546" s="53"/>
    </row>
    <row r="547" spans="7:7" ht="15.75" customHeight="1" x14ac:dyDescent="0.3">
      <c r="G547" s="53"/>
    </row>
    <row r="548" spans="7:7" ht="15.75" customHeight="1" x14ac:dyDescent="0.3">
      <c r="G548" s="53"/>
    </row>
    <row r="549" spans="7:7" ht="15.75" customHeight="1" x14ac:dyDescent="0.3">
      <c r="G549" s="53"/>
    </row>
    <row r="550" spans="7:7" ht="15.75" customHeight="1" x14ac:dyDescent="0.3">
      <c r="G550" s="53"/>
    </row>
    <row r="551" spans="7:7" ht="15.75" customHeight="1" x14ac:dyDescent="0.3">
      <c r="G551" s="53"/>
    </row>
    <row r="552" spans="7:7" ht="15.75" customHeight="1" x14ac:dyDescent="0.3">
      <c r="G552" s="53"/>
    </row>
    <row r="553" spans="7:7" ht="15.75" customHeight="1" x14ac:dyDescent="0.3">
      <c r="G553" s="53"/>
    </row>
    <row r="554" spans="7:7" ht="15.75" customHeight="1" x14ac:dyDescent="0.3">
      <c r="G554" s="53"/>
    </row>
    <row r="555" spans="7:7" ht="15.75" customHeight="1" x14ac:dyDescent="0.3">
      <c r="G555" s="53"/>
    </row>
    <row r="556" spans="7:7" ht="15.75" customHeight="1" x14ac:dyDescent="0.3">
      <c r="G556" s="53"/>
    </row>
    <row r="557" spans="7:7" ht="15.75" customHeight="1" x14ac:dyDescent="0.3">
      <c r="G557" s="53"/>
    </row>
    <row r="558" spans="7:7" ht="15.75" customHeight="1" x14ac:dyDescent="0.3">
      <c r="G558" s="53"/>
    </row>
    <row r="559" spans="7:7" ht="15.75" customHeight="1" x14ac:dyDescent="0.3">
      <c r="G559" s="53"/>
    </row>
    <row r="560" spans="7:7" ht="15.75" customHeight="1" x14ac:dyDescent="0.3">
      <c r="G560" s="53"/>
    </row>
    <row r="561" spans="7:7" ht="15.75" customHeight="1" x14ac:dyDescent="0.3">
      <c r="G561" s="53"/>
    </row>
    <row r="562" spans="7:7" ht="15.75" customHeight="1" x14ac:dyDescent="0.3">
      <c r="G562" s="53"/>
    </row>
    <row r="563" spans="7:7" ht="15.75" customHeight="1" x14ac:dyDescent="0.3">
      <c r="G563" s="53"/>
    </row>
    <row r="564" spans="7:7" ht="15.75" customHeight="1" x14ac:dyDescent="0.3">
      <c r="G564" s="53"/>
    </row>
    <row r="565" spans="7:7" ht="15.75" customHeight="1" x14ac:dyDescent="0.3">
      <c r="G565" s="53"/>
    </row>
    <row r="566" spans="7:7" ht="15.75" customHeight="1" x14ac:dyDescent="0.3">
      <c r="G566" s="53"/>
    </row>
    <row r="567" spans="7:7" ht="15.75" customHeight="1" x14ac:dyDescent="0.3">
      <c r="G567" s="53"/>
    </row>
    <row r="568" spans="7:7" ht="15.75" customHeight="1" x14ac:dyDescent="0.3">
      <c r="G568" s="53"/>
    </row>
    <row r="569" spans="7:7" ht="15.75" customHeight="1" x14ac:dyDescent="0.3">
      <c r="G569" s="53"/>
    </row>
    <row r="570" spans="7:7" ht="15.75" customHeight="1" x14ac:dyDescent="0.3">
      <c r="G570" s="53"/>
    </row>
    <row r="571" spans="7:7" ht="15.75" customHeight="1" x14ac:dyDescent="0.3">
      <c r="G571" s="53"/>
    </row>
    <row r="572" spans="7:7" ht="15.75" customHeight="1" x14ac:dyDescent="0.3">
      <c r="G572" s="53"/>
    </row>
    <row r="573" spans="7:7" ht="15.75" customHeight="1" x14ac:dyDescent="0.3">
      <c r="G573" s="53"/>
    </row>
    <row r="574" spans="7:7" ht="15.75" customHeight="1" x14ac:dyDescent="0.3">
      <c r="G574" s="53"/>
    </row>
    <row r="575" spans="7:7" ht="15.75" customHeight="1" x14ac:dyDescent="0.3">
      <c r="G575" s="53"/>
    </row>
    <row r="576" spans="7:7" ht="15.75" customHeight="1" x14ac:dyDescent="0.3">
      <c r="G576" s="53"/>
    </row>
    <row r="577" spans="7:7" ht="15.75" customHeight="1" x14ac:dyDescent="0.3">
      <c r="G577" s="53"/>
    </row>
    <row r="578" spans="7:7" ht="15.75" customHeight="1" x14ac:dyDescent="0.3">
      <c r="G578" s="53"/>
    </row>
    <row r="579" spans="7:7" ht="15.75" customHeight="1" x14ac:dyDescent="0.3">
      <c r="G579" s="53"/>
    </row>
    <row r="580" spans="7:7" ht="15.75" customHeight="1" x14ac:dyDescent="0.3">
      <c r="G580" s="53"/>
    </row>
    <row r="581" spans="7:7" ht="15.75" customHeight="1" x14ac:dyDescent="0.3">
      <c r="G581" s="53"/>
    </row>
    <row r="582" spans="7:7" ht="15.75" customHeight="1" x14ac:dyDescent="0.3">
      <c r="G582" s="53"/>
    </row>
    <row r="583" spans="7:7" ht="15.75" customHeight="1" x14ac:dyDescent="0.3">
      <c r="G583" s="53"/>
    </row>
    <row r="584" spans="7:7" ht="15.75" customHeight="1" x14ac:dyDescent="0.3">
      <c r="G584" s="53"/>
    </row>
    <row r="585" spans="7:7" ht="15.75" customHeight="1" x14ac:dyDescent="0.3">
      <c r="G585" s="53"/>
    </row>
    <row r="586" spans="7:7" ht="15.75" customHeight="1" x14ac:dyDescent="0.3">
      <c r="G586" s="53"/>
    </row>
    <row r="587" spans="7:7" ht="15.75" customHeight="1" x14ac:dyDescent="0.3">
      <c r="G587" s="53"/>
    </row>
    <row r="588" spans="7:7" ht="15.75" customHeight="1" x14ac:dyDescent="0.3">
      <c r="G588" s="53"/>
    </row>
    <row r="589" spans="7:7" ht="15.75" customHeight="1" x14ac:dyDescent="0.3">
      <c r="G589" s="53"/>
    </row>
    <row r="590" spans="7:7" ht="15.75" customHeight="1" x14ac:dyDescent="0.3">
      <c r="G590" s="53"/>
    </row>
    <row r="591" spans="7:7" ht="15.75" customHeight="1" x14ac:dyDescent="0.3">
      <c r="G591" s="53"/>
    </row>
    <row r="592" spans="7:7" ht="15.75" customHeight="1" x14ac:dyDescent="0.3">
      <c r="G592" s="53"/>
    </row>
    <row r="593" spans="7:7" ht="15.75" customHeight="1" x14ac:dyDescent="0.3">
      <c r="G593" s="53"/>
    </row>
    <row r="594" spans="7:7" ht="15.75" customHeight="1" x14ac:dyDescent="0.3">
      <c r="G594" s="53"/>
    </row>
    <row r="595" spans="7:7" ht="15.75" customHeight="1" x14ac:dyDescent="0.3">
      <c r="G595" s="53"/>
    </row>
    <row r="596" spans="7:7" ht="15.75" customHeight="1" x14ac:dyDescent="0.3">
      <c r="G596" s="53"/>
    </row>
    <row r="597" spans="7:7" ht="15.75" customHeight="1" x14ac:dyDescent="0.3">
      <c r="G597" s="53"/>
    </row>
    <row r="598" spans="7:7" ht="15.75" customHeight="1" x14ac:dyDescent="0.3">
      <c r="G598" s="53"/>
    </row>
    <row r="599" spans="7:7" ht="15.75" customHeight="1" x14ac:dyDescent="0.3">
      <c r="G599" s="53"/>
    </row>
    <row r="600" spans="7:7" ht="15.75" customHeight="1" x14ac:dyDescent="0.3">
      <c r="G600" s="53"/>
    </row>
    <row r="601" spans="7:7" ht="15.75" customHeight="1" x14ac:dyDescent="0.3">
      <c r="G601" s="53"/>
    </row>
    <row r="602" spans="7:7" ht="15.75" customHeight="1" x14ac:dyDescent="0.3">
      <c r="G602" s="53"/>
    </row>
    <row r="603" spans="7:7" ht="15.75" customHeight="1" x14ac:dyDescent="0.3">
      <c r="G603" s="53"/>
    </row>
    <row r="604" spans="7:7" ht="15.75" customHeight="1" x14ac:dyDescent="0.3">
      <c r="G604" s="53"/>
    </row>
    <row r="605" spans="7:7" ht="15.75" customHeight="1" x14ac:dyDescent="0.3">
      <c r="G605" s="53"/>
    </row>
    <row r="606" spans="7:7" ht="15.75" customHeight="1" x14ac:dyDescent="0.3">
      <c r="G606" s="53"/>
    </row>
    <row r="607" spans="7:7" ht="15.75" customHeight="1" x14ac:dyDescent="0.3">
      <c r="G607" s="53"/>
    </row>
    <row r="608" spans="7:7" ht="15.75" customHeight="1" x14ac:dyDescent="0.3">
      <c r="G608" s="53"/>
    </row>
    <row r="609" spans="7:7" ht="15.75" customHeight="1" x14ac:dyDescent="0.3">
      <c r="G609" s="53"/>
    </row>
    <row r="610" spans="7:7" ht="15.75" customHeight="1" x14ac:dyDescent="0.3">
      <c r="G610" s="53"/>
    </row>
    <row r="611" spans="7:7" ht="15.75" customHeight="1" x14ac:dyDescent="0.3">
      <c r="G611" s="53"/>
    </row>
    <row r="612" spans="7:7" ht="15.75" customHeight="1" x14ac:dyDescent="0.3">
      <c r="G612" s="53"/>
    </row>
    <row r="613" spans="7:7" ht="15.75" customHeight="1" x14ac:dyDescent="0.3">
      <c r="G613" s="53"/>
    </row>
    <row r="614" spans="7:7" ht="15.75" customHeight="1" x14ac:dyDescent="0.3">
      <c r="G614" s="53"/>
    </row>
    <row r="615" spans="7:7" ht="15.75" customHeight="1" x14ac:dyDescent="0.3">
      <c r="G615" s="53"/>
    </row>
    <row r="616" spans="7:7" ht="15.75" customHeight="1" x14ac:dyDescent="0.3">
      <c r="G616" s="53"/>
    </row>
    <row r="617" spans="7:7" ht="15.75" customHeight="1" x14ac:dyDescent="0.3">
      <c r="G617" s="53"/>
    </row>
    <row r="618" spans="7:7" ht="15.75" customHeight="1" x14ac:dyDescent="0.3">
      <c r="G618" s="53"/>
    </row>
    <row r="619" spans="7:7" ht="15.75" customHeight="1" x14ac:dyDescent="0.3">
      <c r="G619" s="53"/>
    </row>
    <row r="620" spans="7:7" ht="15.75" customHeight="1" x14ac:dyDescent="0.3">
      <c r="G620" s="53"/>
    </row>
    <row r="621" spans="7:7" ht="15.75" customHeight="1" x14ac:dyDescent="0.3">
      <c r="G621" s="53"/>
    </row>
    <row r="622" spans="7:7" ht="15.75" customHeight="1" x14ac:dyDescent="0.3">
      <c r="G622" s="53"/>
    </row>
    <row r="623" spans="7:7" ht="15.75" customHeight="1" x14ac:dyDescent="0.3">
      <c r="G623" s="53"/>
    </row>
    <row r="624" spans="7:7" ht="15.75" customHeight="1" x14ac:dyDescent="0.3">
      <c r="G624" s="53"/>
    </row>
    <row r="625" spans="7:7" ht="15.75" customHeight="1" x14ac:dyDescent="0.3">
      <c r="G625" s="53"/>
    </row>
    <row r="626" spans="7:7" ht="15.75" customHeight="1" x14ac:dyDescent="0.3">
      <c r="G626" s="53"/>
    </row>
    <row r="627" spans="7:7" ht="15.75" customHeight="1" x14ac:dyDescent="0.3">
      <c r="G627" s="53"/>
    </row>
    <row r="628" spans="7:7" ht="15.75" customHeight="1" x14ac:dyDescent="0.3">
      <c r="G628" s="53"/>
    </row>
    <row r="629" spans="7:7" ht="15.75" customHeight="1" x14ac:dyDescent="0.3">
      <c r="G629" s="53"/>
    </row>
    <row r="630" spans="7:7" ht="15.75" customHeight="1" x14ac:dyDescent="0.3">
      <c r="G630" s="53"/>
    </row>
    <row r="631" spans="7:7" ht="15.75" customHeight="1" x14ac:dyDescent="0.3">
      <c r="G631" s="53"/>
    </row>
    <row r="632" spans="7:7" ht="15.75" customHeight="1" x14ac:dyDescent="0.3">
      <c r="G632" s="53"/>
    </row>
    <row r="633" spans="7:7" ht="15.75" customHeight="1" x14ac:dyDescent="0.3">
      <c r="G633" s="53"/>
    </row>
    <row r="634" spans="7:7" ht="15.75" customHeight="1" x14ac:dyDescent="0.3">
      <c r="G634" s="53"/>
    </row>
    <row r="635" spans="7:7" ht="15.75" customHeight="1" x14ac:dyDescent="0.3">
      <c r="G635" s="53"/>
    </row>
    <row r="636" spans="7:7" ht="15.75" customHeight="1" x14ac:dyDescent="0.3">
      <c r="G636" s="53"/>
    </row>
    <row r="637" spans="7:7" ht="15.75" customHeight="1" x14ac:dyDescent="0.3">
      <c r="G637" s="53"/>
    </row>
    <row r="638" spans="7:7" ht="15.75" customHeight="1" x14ac:dyDescent="0.3">
      <c r="G638" s="53"/>
    </row>
    <row r="639" spans="7:7" ht="15.75" customHeight="1" x14ac:dyDescent="0.3">
      <c r="G639" s="53"/>
    </row>
    <row r="640" spans="7:7" ht="15.75" customHeight="1" x14ac:dyDescent="0.3">
      <c r="G640" s="53"/>
    </row>
    <row r="641" spans="7:7" ht="15.75" customHeight="1" x14ac:dyDescent="0.3">
      <c r="G641" s="53"/>
    </row>
    <row r="642" spans="7:7" ht="15.75" customHeight="1" x14ac:dyDescent="0.3">
      <c r="G642" s="53"/>
    </row>
    <row r="643" spans="7:7" ht="15.75" customHeight="1" x14ac:dyDescent="0.3">
      <c r="G643" s="53"/>
    </row>
    <row r="644" spans="7:7" ht="15.75" customHeight="1" x14ac:dyDescent="0.3">
      <c r="G644" s="53"/>
    </row>
    <row r="645" spans="7:7" ht="15.75" customHeight="1" x14ac:dyDescent="0.3">
      <c r="G645" s="53"/>
    </row>
    <row r="646" spans="7:7" ht="15.75" customHeight="1" x14ac:dyDescent="0.3">
      <c r="G646" s="53"/>
    </row>
    <row r="647" spans="7:7" ht="15.75" customHeight="1" x14ac:dyDescent="0.3">
      <c r="G647" s="53"/>
    </row>
    <row r="648" spans="7:7" ht="15.75" customHeight="1" x14ac:dyDescent="0.3">
      <c r="G648" s="53"/>
    </row>
    <row r="649" spans="7:7" ht="15.75" customHeight="1" x14ac:dyDescent="0.3">
      <c r="G649" s="53"/>
    </row>
    <row r="650" spans="7:7" ht="15.75" customHeight="1" x14ac:dyDescent="0.3">
      <c r="G650" s="53"/>
    </row>
    <row r="651" spans="7:7" ht="15.75" customHeight="1" x14ac:dyDescent="0.3">
      <c r="G651" s="53"/>
    </row>
    <row r="652" spans="7:7" ht="15.75" customHeight="1" x14ac:dyDescent="0.3">
      <c r="G652" s="53"/>
    </row>
    <row r="653" spans="7:7" ht="15.75" customHeight="1" x14ac:dyDescent="0.3">
      <c r="G653" s="53"/>
    </row>
    <row r="654" spans="7:7" ht="15.75" customHeight="1" x14ac:dyDescent="0.3">
      <c r="G654" s="53"/>
    </row>
    <row r="655" spans="7:7" ht="15.75" customHeight="1" x14ac:dyDescent="0.3">
      <c r="G655" s="53"/>
    </row>
    <row r="656" spans="7:7" ht="15.75" customHeight="1" x14ac:dyDescent="0.3">
      <c r="G656" s="53"/>
    </row>
    <row r="657" spans="7:7" ht="15.75" customHeight="1" x14ac:dyDescent="0.3">
      <c r="G657" s="53"/>
    </row>
    <row r="658" spans="7:7" ht="15.75" customHeight="1" x14ac:dyDescent="0.3">
      <c r="G658" s="53"/>
    </row>
    <row r="659" spans="7:7" ht="15.75" customHeight="1" x14ac:dyDescent="0.3">
      <c r="G659" s="53"/>
    </row>
    <row r="660" spans="7:7" ht="15.75" customHeight="1" x14ac:dyDescent="0.3">
      <c r="G660" s="53"/>
    </row>
    <row r="661" spans="7:7" ht="15.75" customHeight="1" x14ac:dyDescent="0.3">
      <c r="G661" s="53"/>
    </row>
    <row r="662" spans="7:7" ht="15.75" customHeight="1" x14ac:dyDescent="0.3">
      <c r="G662" s="53"/>
    </row>
    <row r="663" spans="7:7" ht="15.75" customHeight="1" x14ac:dyDescent="0.3">
      <c r="G663" s="53"/>
    </row>
    <row r="664" spans="7:7" ht="15.75" customHeight="1" x14ac:dyDescent="0.3">
      <c r="G664" s="53"/>
    </row>
    <row r="665" spans="7:7" ht="15.75" customHeight="1" x14ac:dyDescent="0.3">
      <c r="G665" s="53"/>
    </row>
    <row r="666" spans="7:7" ht="15.75" customHeight="1" x14ac:dyDescent="0.3">
      <c r="G666" s="53"/>
    </row>
    <row r="667" spans="7:7" ht="15.75" customHeight="1" x14ac:dyDescent="0.3">
      <c r="G667" s="53"/>
    </row>
    <row r="668" spans="7:7" ht="15.75" customHeight="1" x14ac:dyDescent="0.3">
      <c r="G668" s="53"/>
    </row>
    <row r="669" spans="7:7" ht="15.75" customHeight="1" x14ac:dyDescent="0.3">
      <c r="G669" s="53"/>
    </row>
    <row r="670" spans="7:7" ht="15.75" customHeight="1" x14ac:dyDescent="0.3">
      <c r="G670" s="53"/>
    </row>
    <row r="671" spans="7:7" ht="15.75" customHeight="1" x14ac:dyDescent="0.3">
      <c r="G671" s="53"/>
    </row>
    <row r="672" spans="7:7" ht="15.75" customHeight="1" x14ac:dyDescent="0.3">
      <c r="G672" s="53"/>
    </row>
    <row r="673" spans="7:7" ht="15.75" customHeight="1" x14ac:dyDescent="0.3">
      <c r="G673" s="53"/>
    </row>
    <row r="674" spans="7:7" ht="15.75" customHeight="1" x14ac:dyDescent="0.3">
      <c r="G674" s="53"/>
    </row>
    <row r="675" spans="7:7" ht="15.75" customHeight="1" x14ac:dyDescent="0.3">
      <c r="G675" s="53"/>
    </row>
    <row r="676" spans="7:7" ht="15.75" customHeight="1" x14ac:dyDescent="0.3">
      <c r="G676" s="53"/>
    </row>
    <row r="677" spans="7:7" ht="15.75" customHeight="1" x14ac:dyDescent="0.3">
      <c r="G677" s="53"/>
    </row>
    <row r="678" spans="7:7" ht="15.75" customHeight="1" x14ac:dyDescent="0.3">
      <c r="G678" s="53"/>
    </row>
    <row r="679" spans="7:7" ht="15.75" customHeight="1" x14ac:dyDescent="0.3">
      <c r="G679" s="53"/>
    </row>
    <row r="680" spans="7:7" ht="15.75" customHeight="1" x14ac:dyDescent="0.3">
      <c r="G680" s="53"/>
    </row>
    <row r="681" spans="7:7" ht="15.75" customHeight="1" x14ac:dyDescent="0.3">
      <c r="G681" s="53"/>
    </row>
    <row r="682" spans="7:7" ht="15.75" customHeight="1" x14ac:dyDescent="0.3">
      <c r="G682" s="53"/>
    </row>
    <row r="683" spans="7:7" ht="15.75" customHeight="1" x14ac:dyDescent="0.3">
      <c r="G683" s="53"/>
    </row>
    <row r="684" spans="7:7" ht="15.75" customHeight="1" x14ac:dyDescent="0.3">
      <c r="G684" s="53"/>
    </row>
    <row r="685" spans="7:7" ht="15.75" customHeight="1" x14ac:dyDescent="0.3">
      <c r="G685" s="53"/>
    </row>
    <row r="686" spans="7:7" ht="15.75" customHeight="1" x14ac:dyDescent="0.3">
      <c r="G686" s="53"/>
    </row>
    <row r="687" spans="7:7" ht="15.75" customHeight="1" x14ac:dyDescent="0.3">
      <c r="G687" s="53"/>
    </row>
    <row r="688" spans="7:7" ht="15.75" customHeight="1" x14ac:dyDescent="0.3">
      <c r="G688" s="53"/>
    </row>
    <row r="689" spans="7:7" ht="15.75" customHeight="1" x14ac:dyDescent="0.3">
      <c r="G689" s="53"/>
    </row>
    <row r="690" spans="7:7" ht="15.75" customHeight="1" x14ac:dyDescent="0.3">
      <c r="G690" s="53"/>
    </row>
    <row r="691" spans="7:7" ht="15.75" customHeight="1" x14ac:dyDescent="0.3">
      <c r="G691" s="53"/>
    </row>
    <row r="692" spans="7:7" ht="15.75" customHeight="1" x14ac:dyDescent="0.3">
      <c r="G692" s="53"/>
    </row>
    <row r="693" spans="7:7" ht="15.75" customHeight="1" x14ac:dyDescent="0.3">
      <c r="G693" s="53"/>
    </row>
    <row r="694" spans="7:7" ht="15.75" customHeight="1" x14ac:dyDescent="0.3">
      <c r="G694" s="53"/>
    </row>
    <row r="695" spans="7:7" ht="15.75" customHeight="1" x14ac:dyDescent="0.3">
      <c r="G695" s="53"/>
    </row>
    <row r="696" spans="7:7" ht="15.75" customHeight="1" x14ac:dyDescent="0.3">
      <c r="G696" s="53"/>
    </row>
    <row r="697" spans="7:7" ht="15.75" customHeight="1" x14ac:dyDescent="0.3">
      <c r="G697" s="53"/>
    </row>
    <row r="698" spans="7:7" ht="15.75" customHeight="1" x14ac:dyDescent="0.3">
      <c r="G698" s="53"/>
    </row>
    <row r="699" spans="7:7" ht="15.75" customHeight="1" x14ac:dyDescent="0.3">
      <c r="G699" s="53"/>
    </row>
    <row r="700" spans="7:7" ht="15.75" customHeight="1" x14ac:dyDescent="0.3">
      <c r="G700" s="53"/>
    </row>
    <row r="701" spans="7:7" ht="15.75" customHeight="1" x14ac:dyDescent="0.3">
      <c r="G701" s="53"/>
    </row>
    <row r="702" spans="7:7" ht="15.75" customHeight="1" x14ac:dyDescent="0.3">
      <c r="G702" s="53"/>
    </row>
    <row r="703" spans="7:7" ht="15.75" customHeight="1" x14ac:dyDescent="0.3">
      <c r="G703" s="53"/>
    </row>
    <row r="704" spans="7:7" ht="15.75" customHeight="1" x14ac:dyDescent="0.3">
      <c r="G704" s="53"/>
    </row>
    <row r="705" spans="7:7" ht="15.75" customHeight="1" x14ac:dyDescent="0.3">
      <c r="G705" s="53"/>
    </row>
    <row r="706" spans="7:7" ht="15.75" customHeight="1" x14ac:dyDescent="0.3">
      <c r="G706" s="53"/>
    </row>
    <row r="707" spans="7:7" ht="15.75" customHeight="1" x14ac:dyDescent="0.3">
      <c r="G707" s="53"/>
    </row>
    <row r="708" spans="7:7" ht="15.75" customHeight="1" x14ac:dyDescent="0.3">
      <c r="G708" s="53"/>
    </row>
    <row r="709" spans="7:7" ht="15.75" customHeight="1" x14ac:dyDescent="0.3">
      <c r="G709" s="53"/>
    </row>
    <row r="710" spans="7:7" ht="15.75" customHeight="1" x14ac:dyDescent="0.3">
      <c r="G710" s="53"/>
    </row>
    <row r="711" spans="7:7" ht="15.75" customHeight="1" x14ac:dyDescent="0.3">
      <c r="G711" s="53"/>
    </row>
    <row r="712" spans="7:7" ht="15.75" customHeight="1" x14ac:dyDescent="0.3">
      <c r="G712" s="53"/>
    </row>
    <row r="713" spans="7:7" ht="15.75" customHeight="1" x14ac:dyDescent="0.3">
      <c r="G713" s="53"/>
    </row>
    <row r="714" spans="7:7" ht="15.75" customHeight="1" x14ac:dyDescent="0.3">
      <c r="G714" s="53"/>
    </row>
    <row r="715" spans="7:7" ht="15.75" customHeight="1" x14ac:dyDescent="0.3">
      <c r="G715" s="53"/>
    </row>
    <row r="716" spans="7:7" ht="15.75" customHeight="1" x14ac:dyDescent="0.3">
      <c r="G716" s="53"/>
    </row>
    <row r="717" spans="7:7" ht="15.75" customHeight="1" x14ac:dyDescent="0.3">
      <c r="G717" s="53"/>
    </row>
    <row r="718" spans="7:7" ht="15.75" customHeight="1" x14ac:dyDescent="0.3">
      <c r="G718" s="53"/>
    </row>
    <row r="719" spans="7:7" ht="15.75" customHeight="1" x14ac:dyDescent="0.3">
      <c r="G719" s="53"/>
    </row>
    <row r="720" spans="7:7" ht="15.75" customHeight="1" x14ac:dyDescent="0.3">
      <c r="G720" s="53"/>
    </row>
    <row r="721" spans="7:7" ht="15.75" customHeight="1" x14ac:dyDescent="0.3">
      <c r="G721" s="53"/>
    </row>
    <row r="722" spans="7:7" ht="15.75" customHeight="1" x14ac:dyDescent="0.3">
      <c r="G722" s="53"/>
    </row>
    <row r="723" spans="7:7" ht="15.75" customHeight="1" x14ac:dyDescent="0.3">
      <c r="G723" s="53"/>
    </row>
    <row r="724" spans="7:7" ht="15.75" customHeight="1" x14ac:dyDescent="0.3">
      <c r="G724" s="53"/>
    </row>
    <row r="725" spans="7:7" ht="15.75" customHeight="1" x14ac:dyDescent="0.3">
      <c r="G725" s="53"/>
    </row>
    <row r="726" spans="7:7" ht="15.75" customHeight="1" x14ac:dyDescent="0.3">
      <c r="G726" s="53"/>
    </row>
    <row r="727" spans="7:7" ht="15.75" customHeight="1" x14ac:dyDescent="0.3">
      <c r="G727" s="53"/>
    </row>
    <row r="728" spans="7:7" ht="15.75" customHeight="1" x14ac:dyDescent="0.3">
      <c r="G728" s="53"/>
    </row>
    <row r="729" spans="7:7" ht="15.75" customHeight="1" x14ac:dyDescent="0.3">
      <c r="G729" s="53"/>
    </row>
    <row r="730" spans="7:7" ht="15.75" customHeight="1" x14ac:dyDescent="0.3">
      <c r="G730" s="53"/>
    </row>
    <row r="731" spans="7:7" ht="15.75" customHeight="1" x14ac:dyDescent="0.3">
      <c r="G731" s="53"/>
    </row>
    <row r="732" spans="7:7" ht="15.75" customHeight="1" x14ac:dyDescent="0.3">
      <c r="G732" s="53"/>
    </row>
    <row r="733" spans="7:7" ht="15.75" customHeight="1" x14ac:dyDescent="0.3">
      <c r="G733" s="53"/>
    </row>
    <row r="734" spans="7:7" ht="15.75" customHeight="1" x14ac:dyDescent="0.3">
      <c r="G734" s="53"/>
    </row>
    <row r="735" spans="7:7" ht="15.75" customHeight="1" x14ac:dyDescent="0.3">
      <c r="G735" s="53"/>
    </row>
    <row r="736" spans="7:7" ht="15.75" customHeight="1" x14ac:dyDescent="0.3">
      <c r="G736" s="53"/>
    </row>
    <row r="737" spans="7:7" ht="15.75" customHeight="1" x14ac:dyDescent="0.3">
      <c r="G737" s="53"/>
    </row>
    <row r="738" spans="7:7" ht="15.75" customHeight="1" x14ac:dyDescent="0.3">
      <c r="G738" s="53"/>
    </row>
    <row r="739" spans="7:7" ht="15.75" customHeight="1" x14ac:dyDescent="0.3">
      <c r="G739" s="53"/>
    </row>
    <row r="740" spans="7:7" ht="15.75" customHeight="1" x14ac:dyDescent="0.3">
      <c r="G740" s="53"/>
    </row>
    <row r="741" spans="7:7" ht="15.75" customHeight="1" x14ac:dyDescent="0.3">
      <c r="G741" s="53"/>
    </row>
    <row r="742" spans="7:7" ht="15.75" customHeight="1" x14ac:dyDescent="0.3">
      <c r="G742" s="53"/>
    </row>
    <row r="743" spans="7:7" ht="15.75" customHeight="1" x14ac:dyDescent="0.3">
      <c r="G743" s="53"/>
    </row>
    <row r="744" spans="7:7" ht="15.75" customHeight="1" x14ac:dyDescent="0.3">
      <c r="G744" s="53"/>
    </row>
    <row r="745" spans="7:7" ht="15.75" customHeight="1" x14ac:dyDescent="0.3">
      <c r="G745" s="53"/>
    </row>
    <row r="746" spans="7:7" ht="15.75" customHeight="1" x14ac:dyDescent="0.3">
      <c r="G746" s="53"/>
    </row>
    <row r="747" spans="7:7" ht="15.75" customHeight="1" x14ac:dyDescent="0.3">
      <c r="G747" s="53"/>
    </row>
    <row r="748" spans="7:7" ht="15.75" customHeight="1" x14ac:dyDescent="0.3">
      <c r="G748" s="53"/>
    </row>
    <row r="749" spans="7:7" ht="15.75" customHeight="1" x14ac:dyDescent="0.3">
      <c r="G749" s="53"/>
    </row>
    <row r="750" spans="7:7" ht="15.75" customHeight="1" x14ac:dyDescent="0.3">
      <c r="G750" s="53"/>
    </row>
    <row r="751" spans="7:7" ht="15.75" customHeight="1" x14ac:dyDescent="0.3">
      <c r="G751" s="53"/>
    </row>
    <row r="752" spans="7:7" ht="15.75" customHeight="1" x14ac:dyDescent="0.3">
      <c r="G752" s="53"/>
    </row>
    <row r="753" spans="7:7" ht="15.75" customHeight="1" x14ac:dyDescent="0.3">
      <c r="G753" s="53"/>
    </row>
    <row r="754" spans="7:7" ht="15.75" customHeight="1" x14ac:dyDescent="0.3">
      <c r="G754" s="53"/>
    </row>
    <row r="755" spans="7:7" ht="15.75" customHeight="1" x14ac:dyDescent="0.3">
      <c r="G755" s="53"/>
    </row>
    <row r="756" spans="7:7" ht="15.75" customHeight="1" x14ac:dyDescent="0.3">
      <c r="G756" s="53"/>
    </row>
    <row r="757" spans="7:7" ht="15.75" customHeight="1" x14ac:dyDescent="0.3">
      <c r="G757" s="53"/>
    </row>
    <row r="758" spans="7:7" ht="15.75" customHeight="1" x14ac:dyDescent="0.3">
      <c r="G758" s="53"/>
    </row>
    <row r="759" spans="7:7" ht="15.75" customHeight="1" x14ac:dyDescent="0.3">
      <c r="G759" s="53"/>
    </row>
    <row r="760" spans="7:7" ht="15.75" customHeight="1" x14ac:dyDescent="0.3">
      <c r="G760" s="53"/>
    </row>
    <row r="761" spans="7:7" ht="15.75" customHeight="1" x14ac:dyDescent="0.3">
      <c r="G761" s="53"/>
    </row>
    <row r="762" spans="7:7" ht="15.75" customHeight="1" x14ac:dyDescent="0.3">
      <c r="G762" s="53"/>
    </row>
    <row r="763" spans="7:7" ht="15.75" customHeight="1" x14ac:dyDescent="0.3">
      <c r="G763" s="53"/>
    </row>
    <row r="764" spans="7:7" ht="15.75" customHeight="1" x14ac:dyDescent="0.3">
      <c r="G764" s="53"/>
    </row>
    <row r="765" spans="7:7" ht="15.75" customHeight="1" x14ac:dyDescent="0.3">
      <c r="G765" s="53"/>
    </row>
    <row r="766" spans="7:7" ht="15.75" customHeight="1" x14ac:dyDescent="0.3">
      <c r="G766" s="53"/>
    </row>
    <row r="767" spans="7:7" ht="15.75" customHeight="1" x14ac:dyDescent="0.3">
      <c r="G767" s="53"/>
    </row>
    <row r="768" spans="7:7" ht="15.75" customHeight="1" x14ac:dyDescent="0.3">
      <c r="G768" s="53"/>
    </row>
    <row r="769" spans="7:7" ht="15.75" customHeight="1" x14ac:dyDescent="0.3">
      <c r="G769" s="53"/>
    </row>
    <row r="770" spans="7:7" ht="15.75" customHeight="1" x14ac:dyDescent="0.3">
      <c r="G770" s="53"/>
    </row>
    <row r="771" spans="7:7" ht="15.75" customHeight="1" x14ac:dyDescent="0.3">
      <c r="G771" s="53"/>
    </row>
    <row r="772" spans="7:7" ht="15.75" customHeight="1" x14ac:dyDescent="0.3">
      <c r="G772" s="53"/>
    </row>
    <row r="773" spans="7:7" ht="15.75" customHeight="1" x14ac:dyDescent="0.3">
      <c r="G773" s="53"/>
    </row>
    <row r="774" spans="7:7" ht="15.75" customHeight="1" x14ac:dyDescent="0.3">
      <c r="G774" s="53"/>
    </row>
    <row r="775" spans="7:7" ht="15.75" customHeight="1" x14ac:dyDescent="0.3">
      <c r="G775" s="53"/>
    </row>
    <row r="776" spans="7:7" ht="15.75" customHeight="1" x14ac:dyDescent="0.3">
      <c r="G776" s="53"/>
    </row>
    <row r="777" spans="7:7" ht="15.75" customHeight="1" x14ac:dyDescent="0.3">
      <c r="G777" s="53"/>
    </row>
    <row r="778" spans="7:7" ht="15.75" customHeight="1" x14ac:dyDescent="0.3">
      <c r="G778" s="53"/>
    </row>
    <row r="779" spans="7:7" ht="15.75" customHeight="1" x14ac:dyDescent="0.3">
      <c r="G779" s="53"/>
    </row>
    <row r="780" spans="7:7" ht="15.75" customHeight="1" x14ac:dyDescent="0.3">
      <c r="G780" s="53"/>
    </row>
    <row r="781" spans="7:7" ht="15.75" customHeight="1" x14ac:dyDescent="0.3">
      <c r="G781" s="53"/>
    </row>
    <row r="782" spans="7:7" ht="15.75" customHeight="1" x14ac:dyDescent="0.3">
      <c r="G782" s="53"/>
    </row>
    <row r="783" spans="7:7" ht="15.75" customHeight="1" x14ac:dyDescent="0.3">
      <c r="G783" s="53"/>
    </row>
    <row r="784" spans="7:7" ht="15.75" customHeight="1" x14ac:dyDescent="0.3">
      <c r="G784" s="53"/>
    </row>
    <row r="785" spans="7:7" ht="15.75" customHeight="1" x14ac:dyDescent="0.3">
      <c r="G785" s="53"/>
    </row>
    <row r="786" spans="7:7" ht="15.75" customHeight="1" x14ac:dyDescent="0.3">
      <c r="G786" s="53"/>
    </row>
    <row r="787" spans="7:7" ht="15.75" customHeight="1" x14ac:dyDescent="0.3">
      <c r="G787" s="53"/>
    </row>
    <row r="788" spans="7:7" ht="15.75" customHeight="1" x14ac:dyDescent="0.3">
      <c r="G788" s="53"/>
    </row>
    <row r="789" spans="7:7" ht="15.75" customHeight="1" x14ac:dyDescent="0.3">
      <c r="G789" s="53"/>
    </row>
    <row r="790" spans="7:7" ht="15.75" customHeight="1" x14ac:dyDescent="0.3">
      <c r="G790" s="53"/>
    </row>
    <row r="791" spans="7:7" ht="15.75" customHeight="1" x14ac:dyDescent="0.3">
      <c r="G791" s="53"/>
    </row>
    <row r="792" spans="7:7" ht="15.75" customHeight="1" x14ac:dyDescent="0.3">
      <c r="G792" s="53"/>
    </row>
    <row r="793" spans="7:7" ht="15.75" customHeight="1" x14ac:dyDescent="0.3">
      <c r="G793" s="53"/>
    </row>
    <row r="794" spans="7:7" ht="15.75" customHeight="1" x14ac:dyDescent="0.3">
      <c r="G794" s="53"/>
    </row>
    <row r="795" spans="7:7" ht="15.75" customHeight="1" x14ac:dyDescent="0.3">
      <c r="G795" s="53"/>
    </row>
    <row r="796" spans="7:7" ht="15.75" customHeight="1" x14ac:dyDescent="0.3">
      <c r="G796" s="53"/>
    </row>
    <row r="797" spans="7:7" ht="15.75" customHeight="1" x14ac:dyDescent="0.3">
      <c r="G797" s="53"/>
    </row>
    <row r="798" spans="7:7" ht="15.75" customHeight="1" x14ac:dyDescent="0.3">
      <c r="G798" s="53"/>
    </row>
    <row r="799" spans="7:7" ht="15.75" customHeight="1" x14ac:dyDescent="0.3">
      <c r="G799" s="53"/>
    </row>
    <row r="800" spans="7:7" ht="15.75" customHeight="1" x14ac:dyDescent="0.3">
      <c r="G800" s="53"/>
    </row>
    <row r="801" spans="7:7" ht="15.75" customHeight="1" x14ac:dyDescent="0.3">
      <c r="G801" s="53"/>
    </row>
    <row r="802" spans="7:7" ht="15.75" customHeight="1" x14ac:dyDescent="0.3">
      <c r="G802" s="53"/>
    </row>
    <row r="803" spans="7:7" ht="15.75" customHeight="1" x14ac:dyDescent="0.3">
      <c r="G803" s="53"/>
    </row>
    <row r="804" spans="7:7" ht="15.75" customHeight="1" x14ac:dyDescent="0.3">
      <c r="G804" s="53"/>
    </row>
    <row r="805" spans="7:7" ht="15.75" customHeight="1" x14ac:dyDescent="0.3">
      <c r="G805" s="53"/>
    </row>
    <row r="806" spans="7:7" ht="15.75" customHeight="1" x14ac:dyDescent="0.3">
      <c r="G806" s="53"/>
    </row>
    <row r="807" spans="7:7" ht="15.75" customHeight="1" x14ac:dyDescent="0.3">
      <c r="G807" s="53"/>
    </row>
    <row r="808" spans="7:7" ht="15.75" customHeight="1" x14ac:dyDescent="0.3">
      <c r="G808" s="53"/>
    </row>
    <row r="809" spans="7:7" ht="15.75" customHeight="1" x14ac:dyDescent="0.3">
      <c r="G809" s="53"/>
    </row>
    <row r="810" spans="7:7" ht="15.75" customHeight="1" x14ac:dyDescent="0.3">
      <c r="G810" s="53"/>
    </row>
    <row r="811" spans="7:7" ht="15.75" customHeight="1" x14ac:dyDescent="0.3">
      <c r="G811" s="53"/>
    </row>
    <row r="812" spans="7:7" ht="15.75" customHeight="1" x14ac:dyDescent="0.3">
      <c r="G812" s="53"/>
    </row>
    <row r="813" spans="7:7" ht="15.75" customHeight="1" x14ac:dyDescent="0.3">
      <c r="G813" s="53"/>
    </row>
    <row r="814" spans="7:7" ht="15.75" customHeight="1" x14ac:dyDescent="0.3">
      <c r="G814" s="53"/>
    </row>
    <row r="815" spans="7:7" ht="15.75" customHeight="1" x14ac:dyDescent="0.3">
      <c r="G815" s="53"/>
    </row>
    <row r="816" spans="7:7" ht="15.75" customHeight="1" x14ac:dyDescent="0.3">
      <c r="G816" s="53"/>
    </row>
    <row r="817" spans="7:7" ht="15.75" customHeight="1" x14ac:dyDescent="0.3">
      <c r="G817" s="53"/>
    </row>
    <row r="818" spans="7:7" ht="15.75" customHeight="1" x14ac:dyDescent="0.3">
      <c r="G818" s="53"/>
    </row>
    <row r="819" spans="7:7" ht="15.75" customHeight="1" x14ac:dyDescent="0.3">
      <c r="G819" s="53"/>
    </row>
    <row r="820" spans="7:7" ht="15.75" customHeight="1" x14ac:dyDescent="0.3">
      <c r="G820" s="53"/>
    </row>
    <row r="821" spans="7:7" ht="15.75" customHeight="1" x14ac:dyDescent="0.3">
      <c r="G821" s="53"/>
    </row>
    <row r="822" spans="7:7" ht="15.75" customHeight="1" x14ac:dyDescent="0.3">
      <c r="G822" s="53"/>
    </row>
    <row r="823" spans="7:7" ht="15.75" customHeight="1" x14ac:dyDescent="0.3">
      <c r="G823" s="53"/>
    </row>
    <row r="824" spans="7:7" ht="15.75" customHeight="1" x14ac:dyDescent="0.3">
      <c r="G824" s="53"/>
    </row>
    <row r="825" spans="7:7" ht="15.75" customHeight="1" x14ac:dyDescent="0.3">
      <c r="G825" s="53"/>
    </row>
    <row r="826" spans="7:7" ht="15.75" customHeight="1" x14ac:dyDescent="0.3">
      <c r="G826" s="53"/>
    </row>
    <row r="827" spans="7:7" ht="15.75" customHeight="1" x14ac:dyDescent="0.3">
      <c r="G827" s="53"/>
    </row>
    <row r="828" spans="7:7" ht="15.75" customHeight="1" x14ac:dyDescent="0.3">
      <c r="G828" s="53"/>
    </row>
    <row r="829" spans="7:7" ht="15.75" customHeight="1" x14ac:dyDescent="0.3">
      <c r="G829" s="53"/>
    </row>
    <row r="830" spans="7:7" ht="15.75" customHeight="1" x14ac:dyDescent="0.3">
      <c r="G830" s="53"/>
    </row>
    <row r="831" spans="7:7" ht="15.75" customHeight="1" x14ac:dyDescent="0.3">
      <c r="G831" s="53"/>
    </row>
    <row r="832" spans="7:7" ht="15.75" customHeight="1" x14ac:dyDescent="0.3">
      <c r="G832" s="53"/>
    </row>
    <row r="833" spans="7:7" ht="15.75" customHeight="1" x14ac:dyDescent="0.3">
      <c r="G833" s="53"/>
    </row>
    <row r="834" spans="7:7" ht="15.75" customHeight="1" x14ac:dyDescent="0.3">
      <c r="G834" s="53"/>
    </row>
    <row r="835" spans="7:7" ht="15.75" customHeight="1" x14ac:dyDescent="0.3">
      <c r="G835" s="53"/>
    </row>
    <row r="836" spans="7:7" ht="15.75" customHeight="1" x14ac:dyDescent="0.3">
      <c r="G836" s="53"/>
    </row>
    <row r="837" spans="7:7" ht="15.75" customHeight="1" x14ac:dyDescent="0.3">
      <c r="G837" s="53"/>
    </row>
    <row r="838" spans="7:7" ht="15.75" customHeight="1" x14ac:dyDescent="0.3">
      <c r="G838" s="53"/>
    </row>
    <row r="839" spans="7:7" ht="15.75" customHeight="1" x14ac:dyDescent="0.3">
      <c r="G839" s="53"/>
    </row>
    <row r="840" spans="7:7" ht="15.75" customHeight="1" x14ac:dyDescent="0.3">
      <c r="G840" s="53"/>
    </row>
    <row r="841" spans="7:7" ht="15.75" customHeight="1" x14ac:dyDescent="0.3">
      <c r="G841" s="53"/>
    </row>
    <row r="842" spans="7:7" ht="15.75" customHeight="1" x14ac:dyDescent="0.3">
      <c r="G842" s="53"/>
    </row>
    <row r="843" spans="7:7" ht="15.75" customHeight="1" x14ac:dyDescent="0.3">
      <c r="G843" s="53"/>
    </row>
    <row r="844" spans="7:7" ht="15.75" customHeight="1" x14ac:dyDescent="0.3">
      <c r="G844" s="53"/>
    </row>
    <row r="845" spans="7:7" ht="15.75" customHeight="1" x14ac:dyDescent="0.3">
      <c r="G845" s="53"/>
    </row>
    <row r="846" spans="7:7" ht="15.75" customHeight="1" x14ac:dyDescent="0.3">
      <c r="G846" s="53"/>
    </row>
    <row r="847" spans="7:7" ht="15.75" customHeight="1" x14ac:dyDescent="0.3">
      <c r="G847" s="53"/>
    </row>
    <row r="848" spans="7:7" ht="15.75" customHeight="1" x14ac:dyDescent="0.3">
      <c r="G848" s="53"/>
    </row>
    <row r="849" spans="7:7" ht="15.75" customHeight="1" x14ac:dyDescent="0.3">
      <c r="G849" s="53"/>
    </row>
    <row r="850" spans="7:7" ht="15.75" customHeight="1" x14ac:dyDescent="0.3">
      <c r="G850" s="53"/>
    </row>
    <row r="851" spans="7:7" ht="15.75" customHeight="1" x14ac:dyDescent="0.3">
      <c r="G851" s="53"/>
    </row>
    <row r="852" spans="7:7" ht="15.75" customHeight="1" x14ac:dyDescent="0.3">
      <c r="G852" s="53"/>
    </row>
    <row r="853" spans="7:7" ht="15.75" customHeight="1" x14ac:dyDescent="0.3">
      <c r="G853" s="53"/>
    </row>
    <row r="854" spans="7:7" ht="15.75" customHeight="1" x14ac:dyDescent="0.3">
      <c r="G854" s="53"/>
    </row>
    <row r="855" spans="7:7" ht="15.75" customHeight="1" x14ac:dyDescent="0.3">
      <c r="G855" s="53"/>
    </row>
    <row r="856" spans="7:7" ht="15.75" customHeight="1" x14ac:dyDescent="0.3">
      <c r="G856" s="53"/>
    </row>
    <row r="857" spans="7:7" ht="15.75" customHeight="1" x14ac:dyDescent="0.3">
      <c r="G857" s="53"/>
    </row>
    <row r="858" spans="7:7" ht="15.75" customHeight="1" x14ac:dyDescent="0.3">
      <c r="G858" s="53"/>
    </row>
    <row r="859" spans="7:7" ht="15.75" customHeight="1" x14ac:dyDescent="0.3">
      <c r="G859" s="53"/>
    </row>
    <row r="860" spans="7:7" ht="15.75" customHeight="1" x14ac:dyDescent="0.3">
      <c r="G860" s="53"/>
    </row>
    <row r="861" spans="7:7" ht="15.75" customHeight="1" x14ac:dyDescent="0.3">
      <c r="G861" s="53"/>
    </row>
    <row r="862" spans="7:7" ht="15.75" customHeight="1" x14ac:dyDescent="0.3">
      <c r="G862" s="53"/>
    </row>
    <row r="863" spans="7:7" ht="15.75" customHeight="1" x14ac:dyDescent="0.3">
      <c r="G863" s="53"/>
    </row>
    <row r="864" spans="7:7" ht="15.75" customHeight="1" x14ac:dyDescent="0.3">
      <c r="G864" s="53"/>
    </row>
    <row r="865" spans="7:7" ht="15.75" customHeight="1" x14ac:dyDescent="0.3">
      <c r="G865" s="53"/>
    </row>
    <row r="866" spans="7:7" ht="15.75" customHeight="1" x14ac:dyDescent="0.3">
      <c r="G866" s="53"/>
    </row>
    <row r="867" spans="7:7" ht="15.75" customHeight="1" x14ac:dyDescent="0.3">
      <c r="G867" s="53"/>
    </row>
    <row r="868" spans="7:7" ht="15.75" customHeight="1" x14ac:dyDescent="0.3">
      <c r="G868" s="53"/>
    </row>
    <row r="869" spans="7:7" ht="15.75" customHeight="1" x14ac:dyDescent="0.3">
      <c r="G869" s="53"/>
    </row>
    <row r="870" spans="7:7" ht="15.75" customHeight="1" x14ac:dyDescent="0.3">
      <c r="G870" s="53"/>
    </row>
    <row r="871" spans="7:7" ht="15.75" customHeight="1" x14ac:dyDescent="0.3">
      <c r="G871" s="53"/>
    </row>
    <row r="872" spans="7:7" ht="15.75" customHeight="1" x14ac:dyDescent="0.3">
      <c r="G872" s="53"/>
    </row>
    <row r="873" spans="7:7" ht="15.75" customHeight="1" x14ac:dyDescent="0.3">
      <c r="G873" s="53"/>
    </row>
    <row r="874" spans="7:7" ht="15.75" customHeight="1" x14ac:dyDescent="0.3">
      <c r="G874" s="53"/>
    </row>
    <row r="875" spans="7:7" ht="15.75" customHeight="1" x14ac:dyDescent="0.3">
      <c r="G875" s="53"/>
    </row>
    <row r="876" spans="7:7" ht="15.75" customHeight="1" x14ac:dyDescent="0.3">
      <c r="G876" s="53"/>
    </row>
    <row r="877" spans="7:7" ht="15.75" customHeight="1" x14ac:dyDescent="0.3">
      <c r="G877" s="53"/>
    </row>
    <row r="878" spans="7:7" ht="15.75" customHeight="1" x14ac:dyDescent="0.3">
      <c r="G878" s="53"/>
    </row>
    <row r="879" spans="7:7" ht="15.75" customHeight="1" x14ac:dyDescent="0.3">
      <c r="G879" s="53"/>
    </row>
    <row r="880" spans="7:7" ht="15.75" customHeight="1" x14ac:dyDescent="0.3">
      <c r="G880" s="53"/>
    </row>
    <row r="881" spans="7:7" ht="15.75" customHeight="1" x14ac:dyDescent="0.3">
      <c r="G881" s="53"/>
    </row>
    <row r="882" spans="7:7" ht="15.75" customHeight="1" x14ac:dyDescent="0.3">
      <c r="G882" s="53"/>
    </row>
    <row r="883" spans="7:7" ht="15.75" customHeight="1" x14ac:dyDescent="0.3">
      <c r="G883" s="53"/>
    </row>
    <row r="884" spans="7:7" ht="15.75" customHeight="1" x14ac:dyDescent="0.3">
      <c r="G884" s="53"/>
    </row>
    <row r="885" spans="7:7" ht="15.75" customHeight="1" x14ac:dyDescent="0.3">
      <c r="G885" s="53"/>
    </row>
    <row r="886" spans="7:7" ht="15.75" customHeight="1" x14ac:dyDescent="0.3">
      <c r="G886" s="53"/>
    </row>
    <row r="887" spans="7:7" ht="15.75" customHeight="1" x14ac:dyDescent="0.3">
      <c r="G887" s="53"/>
    </row>
    <row r="888" spans="7:7" ht="15.75" customHeight="1" x14ac:dyDescent="0.3">
      <c r="G888" s="53"/>
    </row>
    <row r="889" spans="7:7" ht="15.75" customHeight="1" x14ac:dyDescent="0.3">
      <c r="G889" s="53"/>
    </row>
    <row r="890" spans="7:7" ht="15.75" customHeight="1" x14ac:dyDescent="0.3">
      <c r="G890" s="53"/>
    </row>
    <row r="891" spans="7:7" ht="15.75" customHeight="1" x14ac:dyDescent="0.3">
      <c r="G891" s="53"/>
    </row>
    <row r="892" spans="7:7" ht="15.75" customHeight="1" x14ac:dyDescent="0.3">
      <c r="G892" s="53"/>
    </row>
    <row r="893" spans="7:7" ht="15.75" customHeight="1" x14ac:dyDescent="0.3">
      <c r="G893" s="53"/>
    </row>
    <row r="894" spans="7:7" ht="15.75" customHeight="1" x14ac:dyDescent="0.3">
      <c r="G894" s="53"/>
    </row>
    <row r="895" spans="7:7" ht="15.75" customHeight="1" x14ac:dyDescent="0.3">
      <c r="G895" s="53"/>
    </row>
    <row r="896" spans="7:7" ht="15.75" customHeight="1" x14ac:dyDescent="0.3">
      <c r="G896" s="53"/>
    </row>
    <row r="897" spans="7:7" ht="15.75" customHeight="1" x14ac:dyDescent="0.3">
      <c r="G897" s="53"/>
    </row>
    <row r="898" spans="7:7" ht="15.75" customHeight="1" x14ac:dyDescent="0.3">
      <c r="G898" s="53"/>
    </row>
    <row r="899" spans="7:7" ht="15.75" customHeight="1" x14ac:dyDescent="0.3">
      <c r="G899" s="53"/>
    </row>
    <row r="900" spans="7:7" ht="15.75" customHeight="1" x14ac:dyDescent="0.3">
      <c r="G900" s="53"/>
    </row>
    <row r="901" spans="7:7" ht="15.75" customHeight="1" x14ac:dyDescent="0.3">
      <c r="G901" s="53"/>
    </row>
    <row r="902" spans="7:7" ht="15.75" customHeight="1" x14ac:dyDescent="0.3">
      <c r="G902" s="53"/>
    </row>
    <row r="903" spans="7:7" ht="15.75" customHeight="1" x14ac:dyDescent="0.3">
      <c r="G903" s="53"/>
    </row>
    <row r="904" spans="7:7" ht="15.75" customHeight="1" x14ac:dyDescent="0.3">
      <c r="G904" s="53"/>
    </row>
    <row r="905" spans="7:7" ht="15.75" customHeight="1" x14ac:dyDescent="0.3">
      <c r="G905" s="53"/>
    </row>
    <row r="906" spans="7:7" ht="15.75" customHeight="1" x14ac:dyDescent="0.3">
      <c r="G906" s="53"/>
    </row>
    <row r="907" spans="7:7" ht="15.75" customHeight="1" x14ac:dyDescent="0.3">
      <c r="G907" s="53"/>
    </row>
    <row r="908" spans="7:7" ht="15.75" customHeight="1" x14ac:dyDescent="0.3">
      <c r="G908" s="53"/>
    </row>
    <row r="909" spans="7:7" ht="15.75" customHeight="1" x14ac:dyDescent="0.3">
      <c r="G909" s="53"/>
    </row>
    <row r="910" spans="7:7" ht="15.75" customHeight="1" x14ac:dyDescent="0.3">
      <c r="G910" s="53"/>
    </row>
    <row r="911" spans="7:7" ht="15.75" customHeight="1" x14ac:dyDescent="0.3">
      <c r="G911" s="53"/>
    </row>
    <row r="912" spans="7:7" ht="15.75" customHeight="1" x14ac:dyDescent="0.3">
      <c r="G912" s="53"/>
    </row>
    <row r="913" spans="7:7" ht="15.75" customHeight="1" x14ac:dyDescent="0.3">
      <c r="G913" s="53"/>
    </row>
    <row r="914" spans="7:7" ht="15.75" customHeight="1" x14ac:dyDescent="0.3">
      <c r="G914" s="53"/>
    </row>
    <row r="915" spans="7:7" ht="15.75" customHeight="1" x14ac:dyDescent="0.3">
      <c r="G915" s="53"/>
    </row>
    <row r="916" spans="7:7" ht="15.75" customHeight="1" x14ac:dyDescent="0.3">
      <c r="G916" s="53"/>
    </row>
    <row r="917" spans="7:7" ht="15.75" customHeight="1" x14ac:dyDescent="0.3">
      <c r="G917" s="53"/>
    </row>
    <row r="918" spans="7:7" ht="15.75" customHeight="1" x14ac:dyDescent="0.3">
      <c r="G918" s="53"/>
    </row>
    <row r="919" spans="7:7" ht="15.75" customHeight="1" x14ac:dyDescent="0.3">
      <c r="G919" s="53"/>
    </row>
    <row r="920" spans="7:7" ht="15.75" customHeight="1" x14ac:dyDescent="0.3">
      <c r="G920" s="53"/>
    </row>
    <row r="921" spans="7:7" ht="15.75" customHeight="1" x14ac:dyDescent="0.3">
      <c r="G921" s="53"/>
    </row>
    <row r="922" spans="7:7" ht="15.75" customHeight="1" x14ac:dyDescent="0.3">
      <c r="G922" s="53"/>
    </row>
    <row r="923" spans="7:7" ht="15.75" customHeight="1" x14ac:dyDescent="0.3">
      <c r="G923" s="53"/>
    </row>
    <row r="924" spans="7:7" ht="15.75" customHeight="1" x14ac:dyDescent="0.3">
      <c r="G924" s="53"/>
    </row>
    <row r="925" spans="7:7" ht="15.75" customHeight="1" x14ac:dyDescent="0.3">
      <c r="G925" s="53"/>
    </row>
    <row r="926" spans="7:7" ht="15.75" customHeight="1" x14ac:dyDescent="0.3">
      <c r="G926" s="53"/>
    </row>
    <row r="927" spans="7:7" ht="15.75" customHeight="1" x14ac:dyDescent="0.3">
      <c r="G927" s="53"/>
    </row>
    <row r="928" spans="7:7" ht="15.75" customHeight="1" x14ac:dyDescent="0.3">
      <c r="G928" s="53"/>
    </row>
    <row r="929" spans="7:7" ht="15.75" customHeight="1" x14ac:dyDescent="0.3">
      <c r="G929" s="53"/>
    </row>
    <row r="930" spans="7:7" ht="15.75" customHeight="1" x14ac:dyDescent="0.3">
      <c r="G930" s="53"/>
    </row>
    <row r="931" spans="7:7" ht="15.75" customHeight="1" x14ac:dyDescent="0.3">
      <c r="G931" s="53"/>
    </row>
    <row r="932" spans="7:7" ht="15.75" customHeight="1" x14ac:dyDescent="0.3">
      <c r="G932" s="53"/>
    </row>
    <row r="933" spans="7:7" ht="15.75" customHeight="1" x14ac:dyDescent="0.3">
      <c r="G933" s="53"/>
    </row>
    <row r="934" spans="7:7" ht="15.75" customHeight="1" x14ac:dyDescent="0.3">
      <c r="G934" s="53"/>
    </row>
    <row r="935" spans="7:7" ht="15.75" customHeight="1" x14ac:dyDescent="0.3">
      <c r="G935" s="53"/>
    </row>
    <row r="936" spans="7:7" ht="15.75" customHeight="1" x14ac:dyDescent="0.3">
      <c r="G936" s="53"/>
    </row>
    <row r="937" spans="7:7" ht="15.75" customHeight="1" x14ac:dyDescent="0.3">
      <c r="G937" s="53"/>
    </row>
    <row r="938" spans="7:7" ht="15.75" customHeight="1" x14ac:dyDescent="0.3">
      <c r="G938" s="53"/>
    </row>
    <row r="939" spans="7:7" ht="15.75" customHeight="1" x14ac:dyDescent="0.3">
      <c r="G939" s="53"/>
    </row>
    <row r="940" spans="7:7" ht="15.75" customHeight="1" x14ac:dyDescent="0.3">
      <c r="G940" s="53"/>
    </row>
    <row r="941" spans="7:7" ht="15.75" customHeight="1" x14ac:dyDescent="0.3">
      <c r="G941" s="53"/>
    </row>
    <row r="942" spans="7:7" ht="15.75" customHeight="1" x14ac:dyDescent="0.3">
      <c r="G942" s="53"/>
    </row>
    <row r="943" spans="7:7" ht="15.75" customHeight="1" x14ac:dyDescent="0.3">
      <c r="G943" s="53"/>
    </row>
    <row r="944" spans="7:7" ht="15.75" customHeight="1" x14ac:dyDescent="0.3">
      <c r="G944" s="53"/>
    </row>
    <row r="945" spans="7:7" ht="15.75" customHeight="1" x14ac:dyDescent="0.3">
      <c r="G945" s="53"/>
    </row>
    <row r="946" spans="7:7" ht="15.75" customHeight="1" x14ac:dyDescent="0.3">
      <c r="G946" s="53"/>
    </row>
    <row r="947" spans="7:7" ht="15.75" customHeight="1" x14ac:dyDescent="0.3">
      <c r="G947" s="53"/>
    </row>
    <row r="948" spans="7:7" ht="15.75" customHeight="1" x14ac:dyDescent="0.3">
      <c r="G948" s="53"/>
    </row>
    <row r="949" spans="7:7" ht="15.75" customHeight="1" x14ac:dyDescent="0.3">
      <c r="G949" s="53"/>
    </row>
    <row r="950" spans="7:7" ht="15.75" customHeight="1" x14ac:dyDescent="0.3">
      <c r="G950" s="53"/>
    </row>
    <row r="951" spans="7:7" ht="15.75" customHeight="1" x14ac:dyDescent="0.3">
      <c r="G951" s="53"/>
    </row>
    <row r="952" spans="7:7" ht="15.75" customHeight="1" x14ac:dyDescent="0.3">
      <c r="G952" s="53"/>
    </row>
    <row r="953" spans="7:7" ht="15.75" customHeight="1" x14ac:dyDescent="0.3">
      <c r="G953" s="53"/>
    </row>
    <row r="954" spans="7:7" ht="15.75" customHeight="1" x14ac:dyDescent="0.3">
      <c r="G954" s="53"/>
    </row>
    <row r="955" spans="7:7" ht="15.75" customHeight="1" x14ac:dyDescent="0.3">
      <c r="G955" s="53"/>
    </row>
    <row r="956" spans="7:7" ht="15.75" customHeight="1" x14ac:dyDescent="0.3">
      <c r="G956" s="53"/>
    </row>
    <row r="957" spans="7:7" ht="15.75" customHeight="1" x14ac:dyDescent="0.3">
      <c r="G957" s="53"/>
    </row>
    <row r="958" spans="7:7" ht="15.75" customHeight="1" x14ac:dyDescent="0.3">
      <c r="G958" s="53"/>
    </row>
    <row r="959" spans="7:7" ht="15.75" customHeight="1" x14ac:dyDescent="0.3">
      <c r="G959" s="53"/>
    </row>
    <row r="960" spans="7:7" ht="15.75" customHeight="1" x14ac:dyDescent="0.3">
      <c r="G960" s="53"/>
    </row>
    <row r="961" spans="7:7" ht="15.75" customHeight="1" x14ac:dyDescent="0.3">
      <c r="G961" s="53"/>
    </row>
    <row r="962" spans="7:7" ht="15.75" customHeight="1" x14ac:dyDescent="0.3">
      <c r="G962" s="53"/>
    </row>
    <row r="963" spans="7:7" ht="15.75" customHeight="1" x14ac:dyDescent="0.3">
      <c r="G963" s="53"/>
    </row>
    <row r="964" spans="7:7" ht="15.75" customHeight="1" x14ac:dyDescent="0.3">
      <c r="G964" s="53"/>
    </row>
    <row r="965" spans="7:7" ht="15.75" customHeight="1" x14ac:dyDescent="0.3">
      <c r="G965" s="53"/>
    </row>
    <row r="966" spans="7:7" ht="15.75" customHeight="1" x14ac:dyDescent="0.3">
      <c r="G966" s="53"/>
    </row>
    <row r="967" spans="7:7" ht="15.75" customHeight="1" x14ac:dyDescent="0.3">
      <c r="G967" s="53"/>
    </row>
    <row r="968" spans="7:7" ht="15.75" customHeight="1" x14ac:dyDescent="0.3">
      <c r="G968" s="53"/>
    </row>
    <row r="969" spans="7:7" ht="15.75" customHeight="1" x14ac:dyDescent="0.3">
      <c r="G969" s="53"/>
    </row>
    <row r="970" spans="7:7" ht="15.75" customHeight="1" x14ac:dyDescent="0.3">
      <c r="G970" s="53"/>
    </row>
    <row r="971" spans="7:7" ht="15.75" customHeight="1" x14ac:dyDescent="0.3">
      <c r="G971" s="53"/>
    </row>
    <row r="972" spans="7:7" ht="15.75" customHeight="1" x14ac:dyDescent="0.3">
      <c r="G972" s="53"/>
    </row>
    <row r="973" spans="7:7" ht="15.75" customHeight="1" x14ac:dyDescent="0.3">
      <c r="G973" s="53"/>
    </row>
    <row r="974" spans="7:7" ht="15.75" customHeight="1" x14ac:dyDescent="0.3">
      <c r="G974" s="53"/>
    </row>
    <row r="975" spans="7:7" ht="15.75" customHeight="1" x14ac:dyDescent="0.3">
      <c r="G975" s="53"/>
    </row>
    <row r="976" spans="7:7" ht="15.75" customHeight="1" x14ac:dyDescent="0.3">
      <c r="G976" s="53"/>
    </row>
    <row r="977" spans="7:7" ht="15.75" customHeight="1" x14ac:dyDescent="0.3">
      <c r="G977" s="53"/>
    </row>
    <row r="978" spans="7:7" ht="15.75" customHeight="1" x14ac:dyDescent="0.3">
      <c r="G978" s="53"/>
    </row>
    <row r="979" spans="7:7" ht="15.75" customHeight="1" x14ac:dyDescent="0.3">
      <c r="G979" s="53"/>
    </row>
    <row r="980" spans="7:7" ht="15.75" customHeight="1" x14ac:dyDescent="0.3">
      <c r="G980" s="53"/>
    </row>
    <row r="981" spans="7:7" ht="15.75" customHeight="1" x14ac:dyDescent="0.3">
      <c r="G981" s="53"/>
    </row>
    <row r="982" spans="7:7" ht="15.75" customHeight="1" x14ac:dyDescent="0.3">
      <c r="G982" s="53"/>
    </row>
    <row r="983" spans="7:7" ht="15.75" customHeight="1" x14ac:dyDescent="0.3">
      <c r="G983" s="53"/>
    </row>
    <row r="984" spans="7:7" ht="15.75" customHeight="1" x14ac:dyDescent="0.3">
      <c r="G984" s="53"/>
    </row>
    <row r="985" spans="7:7" ht="15.75" customHeight="1" x14ac:dyDescent="0.3">
      <c r="G985" s="53"/>
    </row>
    <row r="986" spans="7:7" ht="15.75" customHeight="1" x14ac:dyDescent="0.3">
      <c r="G986" s="53"/>
    </row>
    <row r="987" spans="7:7" ht="15.75" customHeight="1" x14ac:dyDescent="0.3">
      <c r="G987" s="53"/>
    </row>
    <row r="988" spans="7:7" ht="15.75" customHeight="1" x14ac:dyDescent="0.3">
      <c r="G988" s="53"/>
    </row>
    <row r="989" spans="7:7" ht="15.75" customHeight="1" x14ac:dyDescent="0.3">
      <c r="G989" s="53"/>
    </row>
    <row r="990" spans="7:7" ht="15.75" customHeight="1" x14ac:dyDescent="0.3">
      <c r="G990" s="53"/>
    </row>
    <row r="991" spans="7:7" ht="15.75" customHeight="1" x14ac:dyDescent="0.3">
      <c r="G991" s="53"/>
    </row>
    <row r="992" spans="7:7" ht="15.75" customHeight="1" x14ac:dyDescent="0.3">
      <c r="G992" s="53"/>
    </row>
    <row r="993" spans="7:7" ht="15.75" customHeight="1" x14ac:dyDescent="0.3">
      <c r="G993" s="53"/>
    </row>
    <row r="994" spans="7:7" ht="15.75" customHeight="1" x14ac:dyDescent="0.3">
      <c r="G994" s="53"/>
    </row>
    <row r="995" spans="7:7" ht="15.75" customHeight="1" x14ac:dyDescent="0.3">
      <c r="G995" s="53"/>
    </row>
    <row r="996" spans="7:7" ht="15.75" customHeight="1" x14ac:dyDescent="0.3">
      <c r="G996" s="53"/>
    </row>
    <row r="997" spans="7:7" ht="15.75" customHeight="1" x14ac:dyDescent="0.3">
      <c r="G997" s="53"/>
    </row>
    <row r="998" spans="7:7" ht="15.75" customHeight="1" x14ac:dyDescent="0.3">
      <c r="G998" s="53"/>
    </row>
    <row r="999" spans="7:7" ht="15.75" customHeight="1" x14ac:dyDescent="0.3">
      <c r="G999" s="53"/>
    </row>
    <row r="1000" spans="7:7" ht="15.75" customHeight="1" x14ac:dyDescent="0.3">
      <c r="G1000" s="53"/>
    </row>
  </sheetData>
  <mergeCells count="10">
    <mergeCell ref="A52:D52"/>
    <mergeCell ref="F5:F6"/>
    <mergeCell ref="G5:G6"/>
    <mergeCell ref="A1:G1"/>
    <mergeCell ref="A2:G2"/>
    <mergeCell ref="A5:A7"/>
    <mergeCell ref="B5:B7"/>
    <mergeCell ref="C5:C7"/>
    <mergeCell ref="D5:D6"/>
    <mergeCell ref="E5:E6"/>
  </mergeCells>
  <pageMargins left="0.25" right="0.25" top="0.5" bottom="0.2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000"/>
  <sheetViews>
    <sheetView workbookViewId="0"/>
  </sheetViews>
  <sheetFormatPr defaultColWidth="14.44140625" defaultRowHeight="15" customHeight="1" x14ac:dyDescent="0.3"/>
  <cols>
    <col min="1" max="1" width="7.109375" customWidth="1"/>
    <col min="2" max="2" width="36" customWidth="1"/>
    <col min="3" max="3" width="13.109375" customWidth="1"/>
    <col min="4" max="4" width="16.88671875" customWidth="1"/>
    <col min="5" max="5" width="19.88671875" customWidth="1"/>
    <col min="6" max="6" width="16.44140625" customWidth="1"/>
    <col min="7" max="7" width="52.88671875" customWidth="1"/>
    <col min="8" max="27" width="11.44140625" customWidth="1"/>
  </cols>
  <sheetData>
    <row r="1" spans="1:9" ht="15.6" x14ac:dyDescent="0.3">
      <c r="A1" s="87" t="s">
        <v>7</v>
      </c>
      <c r="B1" s="88"/>
      <c r="C1" s="88"/>
      <c r="D1" s="88"/>
      <c r="E1" s="88"/>
      <c r="F1" s="88"/>
      <c r="G1" s="88"/>
    </row>
    <row r="2" spans="1:9" ht="15.6" x14ac:dyDescent="0.3">
      <c r="A2" s="87" t="s">
        <v>0</v>
      </c>
      <c r="B2" s="88"/>
      <c r="C2" s="88"/>
      <c r="D2" s="88"/>
      <c r="E2" s="88"/>
      <c r="F2" s="88"/>
      <c r="G2" s="88"/>
    </row>
    <row r="3" spans="1:9" ht="15.6" x14ac:dyDescent="0.3">
      <c r="A3" s="4" t="s">
        <v>8</v>
      </c>
      <c r="B3" s="4"/>
      <c r="C3" s="4" t="s">
        <v>0</v>
      </c>
      <c r="D3" s="5"/>
      <c r="E3" s="5"/>
      <c r="F3" s="5"/>
      <c r="G3" s="6"/>
    </row>
    <row r="4" spans="1:9" ht="12.75" customHeight="1" x14ac:dyDescent="0.3">
      <c r="A4" s="7" t="s">
        <v>9</v>
      </c>
      <c r="B4" s="7"/>
      <c r="C4" s="7" t="s">
        <v>0</v>
      </c>
      <c r="D4" s="7"/>
      <c r="E4" s="7"/>
      <c r="F4" s="7"/>
      <c r="G4" s="6"/>
    </row>
    <row r="5" spans="1:9" ht="14.25" customHeight="1" x14ac:dyDescent="0.3">
      <c r="A5" s="89" t="s">
        <v>10</v>
      </c>
      <c r="B5" s="92" t="s">
        <v>11</v>
      </c>
      <c r="C5" s="84" t="s">
        <v>12</v>
      </c>
      <c r="D5" s="84" t="s">
        <v>13</v>
      </c>
      <c r="E5" s="84" t="s">
        <v>14</v>
      </c>
      <c r="F5" s="84" t="s">
        <v>15</v>
      </c>
      <c r="G5" s="86" t="s">
        <v>16</v>
      </c>
    </row>
    <row r="6" spans="1:9" ht="17.25" customHeight="1" x14ac:dyDescent="0.3">
      <c r="A6" s="90"/>
      <c r="B6" s="93"/>
      <c r="C6" s="93"/>
      <c r="D6" s="85"/>
      <c r="E6" s="85"/>
      <c r="F6" s="85"/>
      <c r="G6" s="85"/>
    </row>
    <row r="7" spans="1:9" ht="15.6" x14ac:dyDescent="0.3">
      <c r="A7" s="91"/>
      <c r="B7" s="85"/>
      <c r="C7" s="85"/>
      <c r="D7" s="8" t="s">
        <v>17</v>
      </c>
      <c r="E7" s="8"/>
      <c r="F7" s="8" t="s">
        <v>17</v>
      </c>
      <c r="G7" s="9"/>
    </row>
    <row r="8" spans="1:9" ht="15.6" x14ac:dyDescent="0.3">
      <c r="A8" s="10">
        <v>1</v>
      </c>
      <c r="B8" s="11" t="s">
        <v>18</v>
      </c>
      <c r="C8" s="12"/>
      <c r="D8" s="13"/>
      <c r="E8" s="14"/>
      <c r="F8" s="13"/>
      <c r="G8" s="15"/>
    </row>
    <row r="9" spans="1:9" ht="15.6" x14ac:dyDescent="0.3">
      <c r="A9" s="16" t="s">
        <v>19</v>
      </c>
      <c r="B9" s="17" t="s">
        <v>20</v>
      </c>
      <c r="C9" s="12" t="s">
        <v>21</v>
      </c>
      <c r="D9" s="18">
        <v>0</v>
      </c>
      <c r="E9" s="19">
        <v>0</v>
      </c>
      <c r="F9" s="20">
        <f t="shared" ref="F9:F13" si="0">+D9*E9</f>
        <v>0</v>
      </c>
      <c r="G9" s="21"/>
    </row>
    <row r="10" spans="1:9" ht="15.6" x14ac:dyDescent="0.3">
      <c r="A10" s="16" t="s">
        <v>22</v>
      </c>
      <c r="B10" s="17" t="s">
        <v>23</v>
      </c>
      <c r="C10" s="12" t="s">
        <v>21</v>
      </c>
      <c r="D10" s="18">
        <v>0</v>
      </c>
      <c r="E10" s="19">
        <v>0</v>
      </c>
      <c r="F10" s="20">
        <f t="shared" si="0"/>
        <v>0</v>
      </c>
      <c r="G10" s="21"/>
    </row>
    <row r="11" spans="1:9" ht="15.6" x14ac:dyDescent="0.3">
      <c r="A11" s="16" t="s">
        <v>24</v>
      </c>
      <c r="B11" s="17" t="s">
        <v>25</v>
      </c>
      <c r="C11" s="12" t="s">
        <v>21</v>
      </c>
      <c r="D11" s="18">
        <v>0</v>
      </c>
      <c r="E11" s="19">
        <v>0</v>
      </c>
      <c r="F11" s="20">
        <f t="shared" si="0"/>
        <v>0</v>
      </c>
      <c r="G11" s="21"/>
    </row>
    <row r="12" spans="1:9" ht="15.6" x14ac:dyDescent="0.3">
      <c r="A12" s="16" t="s">
        <v>26</v>
      </c>
      <c r="B12" s="17" t="s">
        <v>0</v>
      </c>
      <c r="C12" s="12" t="s">
        <v>21</v>
      </c>
      <c r="D12" s="18">
        <v>0</v>
      </c>
      <c r="E12" s="19">
        <v>0</v>
      </c>
      <c r="F12" s="20">
        <f t="shared" si="0"/>
        <v>0</v>
      </c>
      <c r="G12" s="21"/>
    </row>
    <row r="13" spans="1:9" ht="15.6" x14ac:dyDescent="0.3">
      <c r="A13" s="16" t="s">
        <v>27</v>
      </c>
      <c r="B13" s="17" t="s">
        <v>0</v>
      </c>
      <c r="C13" s="12" t="s">
        <v>21</v>
      </c>
      <c r="D13" s="18">
        <v>0</v>
      </c>
      <c r="E13" s="19">
        <v>0</v>
      </c>
      <c r="F13" s="20">
        <f t="shared" si="0"/>
        <v>0</v>
      </c>
      <c r="G13" s="21"/>
    </row>
    <row r="14" spans="1:9" ht="15" customHeight="1" x14ac:dyDescent="0.3">
      <c r="A14" s="16" t="s">
        <v>0</v>
      </c>
      <c r="B14" s="17" t="s">
        <v>0</v>
      </c>
      <c r="C14" s="12" t="s">
        <v>0</v>
      </c>
      <c r="D14" s="18" t="s">
        <v>0</v>
      </c>
      <c r="E14" s="19">
        <f>SUM(E9:E13)</f>
        <v>0</v>
      </c>
      <c r="F14" s="20" t="s">
        <v>0</v>
      </c>
      <c r="G14" s="21"/>
    </row>
    <row r="15" spans="1:9" ht="15.6" x14ac:dyDescent="0.3">
      <c r="A15" s="22"/>
      <c r="B15" s="13" t="s">
        <v>28</v>
      </c>
      <c r="C15" s="12"/>
      <c r="D15" s="23"/>
      <c r="E15" s="14"/>
      <c r="F15" s="24">
        <f>SUM(F9:F14)</f>
        <v>0</v>
      </c>
      <c r="G15" s="25"/>
      <c r="I15" s="26"/>
    </row>
    <row r="16" spans="1:9" ht="15.6" x14ac:dyDescent="0.3">
      <c r="A16" s="22"/>
      <c r="B16" s="13"/>
      <c r="C16" s="12"/>
      <c r="D16" s="23"/>
      <c r="E16" s="14"/>
      <c r="F16" s="24"/>
      <c r="G16" s="25"/>
      <c r="I16" s="26"/>
    </row>
    <row r="17" spans="1:9" ht="15.6" x14ac:dyDescent="0.3">
      <c r="A17" s="22"/>
      <c r="B17" s="11" t="s">
        <v>29</v>
      </c>
      <c r="C17" s="12"/>
      <c r="D17" s="23"/>
      <c r="E17" s="14"/>
      <c r="F17" s="24"/>
      <c r="G17" s="25"/>
      <c r="I17" s="26"/>
    </row>
    <row r="18" spans="1:9" ht="15.6" x14ac:dyDescent="0.3">
      <c r="A18" s="22">
        <v>1.6</v>
      </c>
      <c r="B18" s="13" t="s">
        <v>30</v>
      </c>
      <c r="C18" s="12" t="s">
        <v>21</v>
      </c>
      <c r="D18" s="23">
        <v>0</v>
      </c>
      <c r="E18" s="14">
        <v>0</v>
      </c>
      <c r="F18" s="20">
        <f t="shared" ref="F18:F24" si="1">+D18*E18</f>
        <v>0</v>
      </c>
      <c r="G18" s="25"/>
      <c r="I18" s="26"/>
    </row>
    <row r="19" spans="1:9" ht="15.6" x14ac:dyDescent="0.3">
      <c r="A19" s="22">
        <v>1.7</v>
      </c>
      <c r="B19" s="13" t="s">
        <v>31</v>
      </c>
      <c r="C19" s="12" t="s">
        <v>21</v>
      </c>
      <c r="D19" s="23">
        <v>0</v>
      </c>
      <c r="E19" s="14">
        <v>0</v>
      </c>
      <c r="F19" s="20">
        <f t="shared" si="1"/>
        <v>0</v>
      </c>
      <c r="G19" s="25"/>
      <c r="I19" s="26"/>
    </row>
    <row r="20" spans="1:9" ht="15.6" x14ac:dyDescent="0.3">
      <c r="A20" s="22">
        <v>1.8</v>
      </c>
      <c r="B20" s="13" t="s">
        <v>32</v>
      </c>
      <c r="C20" s="12" t="s">
        <v>21</v>
      </c>
      <c r="D20" s="23">
        <v>0</v>
      </c>
      <c r="E20" s="14">
        <v>0</v>
      </c>
      <c r="F20" s="20">
        <f t="shared" si="1"/>
        <v>0</v>
      </c>
      <c r="G20" s="25"/>
      <c r="I20" s="26"/>
    </row>
    <row r="21" spans="1:9" ht="15.75" customHeight="1" x14ac:dyDescent="0.3">
      <c r="A21" s="22">
        <v>1.9</v>
      </c>
      <c r="B21" s="13" t="s">
        <v>33</v>
      </c>
      <c r="C21" s="12" t="s">
        <v>21</v>
      </c>
      <c r="D21" s="23">
        <v>0</v>
      </c>
      <c r="E21" s="14">
        <v>0</v>
      </c>
      <c r="F21" s="20">
        <f t="shared" si="1"/>
        <v>0</v>
      </c>
      <c r="G21" s="25"/>
      <c r="I21" s="26"/>
    </row>
    <row r="22" spans="1:9" ht="15.75" customHeight="1" x14ac:dyDescent="0.3">
      <c r="A22" s="27" t="s">
        <v>34</v>
      </c>
      <c r="B22" s="13"/>
      <c r="C22" s="12" t="s">
        <v>21</v>
      </c>
      <c r="D22" s="23">
        <v>0</v>
      </c>
      <c r="E22" s="14">
        <v>0</v>
      </c>
      <c r="F22" s="20">
        <f t="shared" si="1"/>
        <v>0</v>
      </c>
      <c r="G22" s="25"/>
      <c r="I22" s="26"/>
    </row>
    <row r="23" spans="1:9" ht="15.75" customHeight="1" x14ac:dyDescent="0.3">
      <c r="A23" s="22">
        <v>1.1100000000000001</v>
      </c>
      <c r="B23" s="13"/>
      <c r="C23" s="12" t="s">
        <v>21</v>
      </c>
      <c r="D23" s="23">
        <v>0</v>
      </c>
      <c r="E23" s="14">
        <v>0</v>
      </c>
      <c r="F23" s="20">
        <f t="shared" si="1"/>
        <v>0</v>
      </c>
      <c r="G23" s="25"/>
      <c r="I23" s="26"/>
    </row>
    <row r="24" spans="1:9" ht="15.75" customHeight="1" x14ac:dyDescent="0.3">
      <c r="A24" s="22">
        <v>1.1200000000000001</v>
      </c>
      <c r="B24" s="13"/>
      <c r="C24" s="12" t="s">
        <v>21</v>
      </c>
      <c r="D24" s="23">
        <v>0</v>
      </c>
      <c r="E24" s="14">
        <v>0</v>
      </c>
      <c r="F24" s="20">
        <f t="shared" si="1"/>
        <v>0</v>
      </c>
      <c r="G24" s="25"/>
      <c r="I24" s="26"/>
    </row>
    <row r="25" spans="1:9" ht="15.75" customHeight="1" x14ac:dyDescent="0.3">
      <c r="A25" s="22"/>
      <c r="B25" s="11" t="s">
        <v>35</v>
      </c>
      <c r="C25" s="12"/>
      <c r="D25" s="23"/>
      <c r="E25" s="14" t="s">
        <v>0</v>
      </c>
      <c r="F25" s="24">
        <f>SUM(F18:F24)</f>
        <v>0</v>
      </c>
      <c r="G25" s="25"/>
      <c r="I25" s="26"/>
    </row>
    <row r="26" spans="1:9" ht="15.75" customHeight="1" x14ac:dyDescent="0.3">
      <c r="A26" s="22" t="s">
        <v>0</v>
      </c>
      <c r="B26" s="13"/>
      <c r="C26" s="12"/>
      <c r="D26" s="23"/>
      <c r="E26" s="14"/>
      <c r="F26" s="24" t="s">
        <v>0</v>
      </c>
      <c r="G26" s="25"/>
      <c r="I26" s="28"/>
    </row>
    <row r="27" spans="1:9" ht="15.75" customHeight="1" x14ac:dyDescent="0.3">
      <c r="A27" s="22"/>
      <c r="B27" s="11" t="s">
        <v>36</v>
      </c>
      <c r="C27" s="12"/>
      <c r="D27" s="23"/>
      <c r="E27" s="14"/>
      <c r="F27" s="24"/>
      <c r="G27" s="25"/>
      <c r="I27" s="28"/>
    </row>
    <row r="28" spans="1:9" ht="15.75" customHeight="1" x14ac:dyDescent="0.3">
      <c r="A28" s="22">
        <v>2.1</v>
      </c>
      <c r="B28" s="13" t="s">
        <v>37</v>
      </c>
      <c r="C28" s="12"/>
      <c r="D28" s="23"/>
      <c r="E28" s="14"/>
      <c r="F28" s="20">
        <f t="shared" ref="F28:F30" si="2">+D28*E28</f>
        <v>0</v>
      </c>
      <c r="G28" s="25"/>
      <c r="I28" s="28"/>
    </row>
    <row r="29" spans="1:9" ht="15.75" customHeight="1" x14ac:dyDescent="0.3">
      <c r="A29" s="22">
        <v>2.2000000000000002</v>
      </c>
      <c r="B29" s="13" t="s">
        <v>38</v>
      </c>
      <c r="C29" s="12"/>
      <c r="D29" s="23"/>
      <c r="E29" s="14"/>
      <c r="F29" s="20">
        <f t="shared" si="2"/>
        <v>0</v>
      </c>
      <c r="G29" s="25"/>
      <c r="I29" s="28"/>
    </row>
    <row r="30" spans="1:9" ht="15.75" customHeight="1" x14ac:dyDescent="0.3">
      <c r="A30" s="22">
        <v>2.2999999999999998</v>
      </c>
      <c r="B30" s="13" t="s">
        <v>39</v>
      </c>
      <c r="C30" s="12"/>
      <c r="D30" s="23"/>
      <c r="E30" s="14"/>
      <c r="F30" s="20">
        <f t="shared" si="2"/>
        <v>0</v>
      </c>
      <c r="G30" s="25"/>
      <c r="I30" s="28"/>
    </row>
    <row r="31" spans="1:9" ht="15.75" customHeight="1" x14ac:dyDescent="0.3">
      <c r="A31" s="22"/>
      <c r="B31" s="11" t="s">
        <v>40</v>
      </c>
      <c r="C31" s="12"/>
      <c r="D31" s="23"/>
      <c r="E31" s="14"/>
      <c r="F31" s="24">
        <f>SUM(F28:F30)</f>
        <v>0</v>
      </c>
      <c r="G31" s="25"/>
      <c r="I31" s="28"/>
    </row>
    <row r="32" spans="1:9" ht="15.75" customHeight="1" x14ac:dyDescent="0.3">
      <c r="A32" s="22"/>
      <c r="B32" s="13"/>
      <c r="C32" s="12"/>
      <c r="D32" s="23"/>
      <c r="E32" s="14"/>
      <c r="F32" s="24"/>
      <c r="G32" s="25"/>
    </row>
    <row r="33" spans="1:8" ht="15.75" customHeight="1" x14ac:dyDescent="0.3">
      <c r="A33" s="10">
        <v>3</v>
      </c>
      <c r="B33" s="11" t="s">
        <v>41</v>
      </c>
      <c r="C33" s="12"/>
      <c r="D33" s="23"/>
      <c r="E33" s="23"/>
      <c r="F33" s="13"/>
      <c r="G33" s="29"/>
    </row>
    <row r="34" spans="1:8" ht="15" customHeight="1" x14ac:dyDescent="0.3">
      <c r="A34" s="30">
        <v>3.1</v>
      </c>
      <c r="B34" s="17" t="s">
        <v>42</v>
      </c>
      <c r="C34" s="31" t="s">
        <v>21</v>
      </c>
      <c r="D34" s="32">
        <v>0</v>
      </c>
      <c r="E34" s="33">
        <v>0</v>
      </c>
      <c r="F34" s="34">
        <f t="shared" ref="F34:F37" si="3">+D34*E34</f>
        <v>0</v>
      </c>
      <c r="G34" s="34"/>
      <c r="H34" s="28"/>
    </row>
    <row r="35" spans="1:8" ht="15.75" customHeight="1" x14ac:dyDescent="0.3">
      <c r="A35" s="30">
        <v>3.2</v>
      </c>
      <c r="B35" s="17" t="s">
        <v>43</v>
      </c>
      <c r="C35" s="31" t="s">
        <v>21</v>
      </c>
      <c r="D35" s="32">
        <v>0</v>
      </c>
      <c r="E35" s="33">
        <v>0</v>
      </c>
      <c r="F35" s="34">
        <f t="shared" si="3"/>
        <v>0</v>
      </c>
      <c r="G35" s="34"/>
    </row>
    <row r="36" spans="1:8" ht="17.25" customHeight="1" x14ac:dyDescent="0.3">
      <c r="A36" s="30">
        <v>3.3</v>
      </c>
      <c r="B36" s="17" t="s">
        <v>44</v>
      </c>
      <c r="C36" s="31" t="s">
        <v>45</v>
      </c>
      <c r="D36" s="32">
        <v>0</v>
      </c>
      <c r="E36" s="33">
        <v>0</v>
      </c>
      <c r="F36" s="34">
        <f t="shared" si="3"/>
        <v>0</v>
      </c>
      <c r="G36" s="34"/>
    </row>
    <row r="37" spans="1:8" ht="17.25" customHeight="1" x14ac:dyDescent="0.3">
      <c r="A37" s="30"/>
      <c r="B37" s="17" t="s">
        <v>46</v>
      </c>
      <c r="C37" s="31" t="s">
        <v>45</v>
      </c>
      <c r="D37" s="32">
        <v>0</v>
      </c>
      <c r="E37" s="33">
        <v>0</v>
      </c>
      <c r="F37" s="34">
        <f t="shared" si="3"/>
        <v>0</v>
      </c>
      <c r="G37" s="34"/>
    </row>
    <row r="38" spans="1:8" ht="17.25" customHeight="1" x14ac:dyDescent="0.3">
      <c r="A38" s="30"/>
      <c r="B38" s="17"/>
      <c r="C38" s="31"/>
      <c r="D38" s="32"/>
      <c r="E38" s="33"/>
      <c r="F38" s="34"/>
      <c r="G38" s="34"/>
    </row>
    <row r="39" spans="1:8" ht="15.75" customHeight="1" x14ac:dyDescent="0.3">
      <c r="A39" s="22"/>
      <c r="B39" s="11" t="s">
        <v>47</v>
      </c>
      <c r="C39" s="12"/>
      <c r="D39" s="23"/>
      <c r="E39" s="23"/>
      <c r="F39" s="24">
        <f>SUM(F34:F36)</f>
        <v>0</v>
      </c>
      <c r="G39" s="35"/>
    </row>
    <row r="40" spans="1:8" ht="15.75" customHeight="1" x14ac:dyDescent="0.3">
      <c r="A40" s="22"/>
      <c r="B40" s="13"/>
      <c r="C40" s="12"/>
      <c r="D40" s="23"/>
      <c r="E40" s="23"/>
      <c r="F40" s="24"/>
      <c r="G40" s="35"/>
    </row>
    <row r="41" spans="1:8" ht="15.75" customHeight="1" x14ac:dyDescent="0.3">
      <c r="A41" s="22"/>
      <c r="B41" s="13"/>
      <c r="C41" s="13"/>
      <c r="D41" s="23"/>
      <c r="E41" s="23"/>
      <c r="F41" s="24"/>
      <c r="G41" s="25"/>
    </row>
    <row r="42" spans="1:8" ht="15.75" customHeight="1" x14ac:dyDescent="0.3">
      <c r="A42" s="10">
        <v>4</v>
      </c>
      <c r="B42" s="11" t="s">
        <v>48</v>
      </c>
      <c r="C42" s="11"/>
      <c r="D42" s="24"/>
      <c r="E42" s="24"/>
      <c r="F42" s="11"/>
      <c r="G42" s="36"/>
    </row>
    <row r="43" spans="1:8" ht="15.75" customHeight="1" x14ac:dyDescent="0.3">
      <c r="A43" s="16">
        <v>4.0999999999999996</v>
      </c>
      <c r="B43" s="13" t="s">
        <v>49</v>
      </c>
      <c r="C43" s="37" t="s">
        <v>50</v>
      </c>
      <c r="D43" s="23">
        <v>0</v>
      </c>
      <c r="E43" s="38">
        <v>0</v>
      </c>
      <c r="F43" s="39">
        <f t="shared" ref="F43:F44" si="4">+D43*E43</f>
        <v>0</v>
      </c>
      <c r="G43" s="40"/>
    </row>
    <row r="44" spans="1:8" ht="15.75" customHeight="1" x14ac:dyDescent="0.3">
      <c r="A44" s="41">
        <v>4.2</v>
      </c>
      <c r="B44" s="13" t="s">
        <v>51</v>
      </c>
      <c r="C44" s="37" t="s">
        <v>50</v>
      </c>
      <c r="D44" s="23">
        <v>0</v>
      </c>
      <c r="E44" s="38">
        <v>0</v>
      </c>
      <c r="F44" s="39">
        <f t="shared" si="4"/>
        <v>0</v>
      </c>
      <c r="G44" s="21"/>
    </row>
    <row r="45" spans="1:8" ht="15.75" customHeight="1" x14ac:dyDescent="0.3">
      <c r="A45" s="42"/>
      <c r="B45" s="13"/>
      <c r="C45" s="37"/>
      <c r="D45" s="23"/>
      <c r="E45" s="38"/>
      <c r="F45" s="39"/>
      <c r="G45" s="21"/>
    </row>
    <row r="46" spans="1:8" ht="15.75" customHeight="1" x14ac:dyDescent="0.3">
      <c r="A46" s="42"/>
      <c r="B46" s="13"/>
      <c r="C46" s="37"/>
      <c r="D46" s="23"/>
      <c r="E46" s="38"/>
      <c r="F46" s="39"/>
      <c r="G46" s="21"/>
    </row>
    <row r="47" spans="1:8" ht="15.75" customHeight="1" x14ac:dyDescent="0.3">
      <c r="A47" s="22"/>
      <c r="B47" s="11" t="s">
        <v>52</v>
      </c>
      <c r="C47" s="13"/>
      <c r="D47" s="23"/>
      <c r="E47" s="23"/>
      <c r="F47" s="24">
        <f>SUM(F43:F46)</f>
        <v>0</v>
      </c>
      <c r="G47" s="35"/>
    </row>
    <row r="48" spans="1:8" ht="15.75" customHeight="1" x14ac:dyDescent="0.3">
      <c r="A48" s="22"/>
      <c r="B48" s="13"/>
      <c r="C48" s="13"/>
      <c r="D48" s="23"/>
      <c r="E48" s="23"/>
      <c r="F48" s="24"/>
      <c r="G48" s="35"/>
    </row>
    <row r="49" spans="1:27" ht="15.75" customHeight="1" x14ac:dyDescent="0.3">
      <c r="A49" s="22"/>
      <c r="B49" s="13"/>
      <c r="C49" s="13"/>
      <c r="D49" s="23"/>
      <c r="E49" s="23"/>
      <c r="F49" s="24"/>
      <c r="G49" s="35"/>
      <c r="H49" s="43"/>
      <c r="I49" s="43"/>
      <c r="J49" s="43"/>
      <c r="K49" s="43"/>
      <c r="L49" s="43"/>
      <c r="M49" s="43"/>
      <c r="N49" s="43"/>
      <c r="O49" s="43"/>
      <c r="P49" s="43"/>
      <c r="Q49" s="43"/>
      <c r="R49" s="43"/>
      <c r="S49" s="43"/>
      <c r="T49" s="43"/>
      <c r="U49" s="43"/>
      <c r="V49" s="43"/>
      <c r="W49" s="43"/>
      <c r="X49" s="43"/>
      <c r="Y49" s="43"/>
      <c r="Z49" s="43"/>
      <c r="AA49" s="43"/>
    </row>
    <row r="50" spans="1:27" ht="19.5" customHeight="1" x14ac:dyDescent="0.3">
      <c r="A50" s="22"/>
      <c r="B50" s="11" t="s">
        <v>53</v>
      </c>
      <c r="C50" s="12"/>
      <c r="D50" s="44"/>
      <c r="E50" s="39"/>
      <c r="F50" s="20">
        <f>+D50*E50</f>
        <v>0</v>
      </c>
      <c r="G50" s="45"/>
      <c r="H50" s="43"/>
      <c r="I50" s="43"/>
      <c r="J50" s="43"/>
      <c r="K50" s="43"/>
      <c r="L50" s="43"/>
      <c r="M50" s="43"/>
      <c r="N50" s="43"/>
      <c r="O50" s="43"/>
      <c r="P50" s="43"/>
      <c r="Q50" s="43"/>
      <c r="R50" s="43"/>
      <c r="S50" s="43"/>
      <c r="T50" s="43"/>
      <c r="U50" s="43"/>
      <c r="V50" s="43"/>
      <c r="W50" s="43"/>
      <c r="X50" s="43"/>
      <c r="Y50" s="43"/>
      <c r="Z50" s="43"/>
      <c r="AA50" s="43"/>
    </row>
    <row r="51" spans="1:27" ht="15.75" customHeight="1" x14ac:dyDescent="0.3">
      <c r="A51" s="22"/>
      <c r="B51" s="11" t="s">
        <v>54</v>
      </c>
      <c r="C51" s="13"/>
      <c r="D51" s="23"/>
      <c r="E51" s="23"/>
      <c r="F51" s="24">
        <f>SUM(F50)</f>
        <v>0</v>
      </c>
      <c r="G51" s="35"/>
      <c r="H51" s="43"/>
      <c r="I51" s="43"/>
      <c r="J51" s="43"/>
      <c r="K51" s="43"/>
      <c r="L51" s="43"/>
      <c r="M51" s="43"/>
      <c r="N51" s="43"/>
      <c r="O51" s="43"/>
      <c r="P51" s="43"/>
      <c r="Q51" s="43"/>
      <c r="R51" s="43"/>
      <c r="S51" s="43"/>
      <c r="T51" s="43"/>
      <c r="U51" s="43"/>
      <c r="V51" s="43"/>
      <c r="W51" s="43"/>
      <c r="X51" s="43"/>
      <c r="Y51" s="43"/>
      <c r="Z51" s="43"/>
      <c r="AA51" s="43"/>
    </row>
    <row r="52" spans="1:27" ht="15.75" customHeight="1" x14ac:dyDescent="0.3">
      <c r="A52" s="81" t="s">
        <v>55</v>
      </c>
      <c r="B52" s="82"/>
      <c r="C52" s="82"/>
      <c r="D52" s="83"/>
      <c r="E52" s="46"/>
      <c r="F52" s="47">
        <f>F15+F39+F47+F51+F31+F25</f>
        <v>0</v>
      </c>
      <c r="G52" s="48"/>
    </row>
    <row r="53" spans="1:27" ht="15.75" customHeight="1" x14ac:dyDescent="0.3">
      <c r="A53" s="5"/>
      <c r="B53" s="5"/>
      <c r="C53" s="5"/>
      <c r="D53" s="5"/>
      <c r="E53" s="5"/>
      <c r="F53" s="49" t="s">
        <v>0</v>
      </c>
      <c r="G53" s="6" t="s">
        <v>0</v>
      </c>
    </row>
    <row r="54" spans="1:27" ht="15.75" customHeight="1" x14ac:dyDescent="0.3">
      <c r="D54" s="50"/>
      <c r="E54" s="51" t="s">
        <v>0</v>
      </c>
      <c r="F54" s="52" t="s">
        <v>0</v>
      </c>
      <c r="G54" s="53"/>
    </row>
    <row r="55" spans="1:27" ht="15.75" customHeight="1" x14ac:dyDescent="0.3">
      <c r="D55" s="50"/>
      <c r="G55" s="54"/>
    </row>
    <row r="56" spans="1:27" ht="15.75" customHeight="1" x14ac:dyDescent="0.3">
      <c r="G56" s="53"/>
    </row>
    <row r="57" spans="1:27" ht="15.75" customHeight="1" x14ac:dyDescent="0.3">
      <c r="G57" s="53"/>
    </row>
    <row r="58" spans="1:27" ht="15.75" customHeight="1" x14ac:dyDescent="0.3">
      <c r="G58" s="53"/>
    </row>
    <row r="59" spans="1:27" ht="15.75" customHeight="1" x14ac:dyDescent="0.3">
      <c r="G59" s="53"/>
    </row>
    <row r="60" spans="1:27" ht="15.75" customHeight="1" x14ac:dyDescent="0.3">
      <c r="G60" s="53"/>
    </row>
    <row r="61" spans="1:27" ht="15.75" customHeight="1" x14ac:dyDescent="0.3">
      <c r="G61" s="53"/>
    </row>
    <row r="62" spans="1:27" ht="15.75" customHeight="1" x14ac:dyDescent="0.3">
      <c r="G62" s="53"/>
    </row>
    <row r="63" spans="1:27" ht="15.75" customHeight="1" x14ac:dyDescent="0.3">
      <c r="G63" s="53"/>
    </row>
    <row r="64" spans="1:27" ht="15.75" customHeight="1" x14ac:dyDescent="0.3">
      <c r="G64" s="53"/>
    </row>
    <row r="65" spans="7:7" ht="15.75" customHeight="1" x14ac:dyDescent="0.3">
      <c r="G65" s="53"/>
    </row>
    <row r="66" spans="7:7" ht="15.75" customHeight="1" x14ac:dyDescent="0.3">
      <c r="G66" s="53"/>
    </row>
    <row r="67" spans="7:7" ht="15.75" customHeight="1" x14ac:dyDescent="0.3">
      <c r="G67" s="53"/>
    </row>
    <row r="68" spans="7:7" ht="15.75" customHeight="1" x14ac:dyDescent="0.3">
      <c r="G68" s="53"/>
    </row>
    <row r="69" spans="7:7" ht="15.75" customHeight="1" x14ac:dyDescent="0.3">
      <c r="G69" s="53"/>
    </row>
    <row r="70" spans="7:7" ht="15.75" customHeight="1" x14ac:dyDescent="0.3">
      <c r="G70" s="53"/>
    </row>
    <row r="71" spans="7:7" ht="15.75" customHeight="1" x14ac:dyDescent="0.3">
      <c r="G71" s="53"/>
    </row>
    <row r="72" spans="7:7" ht="15.75" customHeight="1" x14ac:dyDescent="0.3">
      <c r="G72" s="53"/>
    </row>
    <row r="73" spans="7:7" ht="15.75" customHeight="1" x14ac:dyDescent="0.3">
      <c r="G73" s="53"/>
    </row>
    <row r="74" spans="7:7" ht="15.75" customHeight="1" x14ac:dyDescent="0.3">
      <c r="G74" s="53"/>
    </row>
    <row r="75" spans="7:7" ht="15.75" customHeight="1" x14ac:dyDescent="0.3">
      <c r="G75" s="53"/>
    </row>
    <row r="76" spans="7:7" ht="15.75" customHeight="1" x14ac:dyDescent="0.3">
      <c r="G76" s="53"/>
    </row>
    <row r="77" spans="7:7" ht="15.75" customHeight="1" x14ac:dyDescent="0.3">
      <c r="G77" s="53"/>
    </row>
    <row r="78" spans="7:7" ht="15.75" customHeight="1" x14ac:dyDescent="0.3">
      <c r="G78" s="53"/>
    </row>
    <row r="79" spans="7:7" ht="15.75" customHeight="1" x14ac:dyDescent="0.3">
      <c r="G79" s="53"/>
    </row>
    <row r="80" spans="7:7" ht="15.75" customHeight="1" x14ac:dyDescent="0.3">
      <c r="G80" s="53"/>
    </row>
    <row r="81" spans="7:7" ht="15.75" customHeight="1" x14ac:dyDescent="0.3">
      <c r="G81" s="53"/>
    </row>
    <row r="82" spans="7:7" ht="15.75" customHeight="1" x14ac:dyDescent="0.3">
      <c r="G82" s="53"/>
    </row>
    <row r="83" spans="7:7" ht="15.75" customHeight="1" x14ac:dyDescent="0.3">
      <c r="G83" s="53"/>
    </row>
    <row r="84" spans="7:7" ht="15.75" customHeight="1" x14ac:dyDescent="0.3">
      <c r="G84" s="53"/>
    </row>
    <row r="85" spans="7:7" ht="15.75" customHeight="1" x14ac:dyDescent="0.3">
      <c r="G85" s="53"/>
    </row>
    <row r="86" spans="7:7" ht="15.75" customHeight="1" x14ac:dyDescent="0.3">
      <c r="G86" s="53"/>
    </row>
    <row r="87" spans="7:7" ht="15.75" customHeight="1" x14ac:dyDescent="0.3">
      <c r="G87" s="53"/>
    </row>
    <row r="88" spans="7:7" ht="15.75" customHeight="1" x14ac:dyDescent="0.3">
      <c r="G88" s="53"/>
    </row>
    <row r="89" spans="7:7" ht="15.75" customHeight="1" x14ac:dyDescent="0.3">
      <c r="G89" s="53"/>
    </row>
    <row r="90" spans="7:7" ht="15.75" customHeight="1" x14ac:dyDescent="0.3">
      <c r="G90" s="53"/>
    </row>
    <row r="91" spans="7:7" ht="15.75" customHeight="1" x14ac:dyDescent="0.3">
      <c r="G91" s="53"/>
    </row>
    <row r="92" spans="7:7" ht="15.75" customHeight="1" x14ac:dyDescent="0.3">
      <c r="G92" s="53"/>
    </row>
    <row r="93" spans="7:7" ht="15.75" customHeight="1" x14ac:dyDescent="0.3">
      <c r="G93" s="53"/>
    </row>
    <row r="94" spans="7:7" ht="15.75" customHeight="1" x14ac:dyDescent="0.3">
      <c r="G94" s="53"/>
    </row>
    <row r="95" spans="7:7" ht="15.75" customHeight="1" x14ac:dyDescent="0.3">
      <c r="G95" s="53"/>
    </row>
    <row r="96" spans="7:7" ht="15.75" customHeight="1" x14ac:dyDescent="0.3">
      <c r="G96" s="53"/>
    </row>
    <row r="97" spans="7:7" ht="15.75" customHeight="1" x14ac:dyDescent="0.3">
      <c r="G97" s="53"/>
    </row>
    <row r="98" spans="7:7" ht="15.75" customHeight="1" x14ac:dyDescent="0.3">
      <c r="G98" s="53"/>
    </row>
    <row r="99" spans="7:7" ht="15.75" customHeight="1" x14ac:dyDescent="0.3">
      <c r="G99" s="53"/>
    </row>
    <row r="100" spans="7:7" ht="15.75" customHeight="1" x14ac:dyDescent="0.3">
      <c r="G100" s="53"/>
    </row>
    <row r="101" spans="7:7" ht="15.75" customHeight="1" x14ac:dyDescent="0.3">
      <c r="G101" s="53"/>
    </row>
    <row r="102" spans="7:7" ht="15.75" customHeight="1" x14ac:dyDescent="0.3">
      <c r="G102" s="53"/>
    </row>
    <row r="103" spans="7:7" ht="15.75" customHeight="1" x14ac:dyDescent="0.3">
      <c r="G103" s="53"/>
    </row>
    <row r="104" spans="7:7" ht="15.75" customHeight="1" x14ac:dyDescent="0.3">
      <c r="G104" s="53"/>
    </row>
    <row r="105" spans="7:7" ht="15.75" customHeight="1" x14ac:dyDescent="0.3">
      <c r="G105" s="53"/>
    </row>
    <row r="106" spans="7:7" ht="15.75" customHeight="1" x14ac:dyDescent="0.3">
      <c r="G106" s="53"/>
    </row>
    <row r="107" spans="7:7" ht="15.75" customHeight="1" x14ac:dyDescent="0.3">
      <c r="G107" s="53"/>
    </row>
    <row r="108" spans="7:7" ht="15.75" customHeight="1" x14ac:dyDescent="0.3">
      <c r="G108" s="53"/>
    </row>
    <row r="109" spans="7:7" ht="15.75" customHeight="1" x14ac:dyDescent="0.3">
      <c r="G109" s="53"/>
    </row>
    <row r="110" spans="7:7" ht="15.75" customHeight="1" x14ac:dyDescent="0.3">
      <c r="G110" s="53"/>
    </row>
    <row r="111" spans="7:7" ht="15.75" customHeight="1" x14ac:dyDescent="0.3">
      <c r="G111" s="53"/>
    </row>
    <row r="112" spans="7:7" ht="15.75" customHeight="1" x14ac:dyDescent="0.3">
      <c r="G112" s="53"/>
    </row>
    <row r="113" spans="7:7" ht="15.75" customHeight="1" x14ac:dyDescent="0.3">
      <c r="G113" s="53"/>
    </row>
    <row r="114" spans="7:7" ht="15.75" customHeight="1" x14ac:dyDescent="0.3">
      <c r="G114" s="53"/>
    </row>
    <row r="115" spans="7:7" ht="15.75" customHeight="1" x14ac:dyDescent="0.3">
      <c r="G115" s="53"/>
    </row>
    <row r="116" spans="7:7" ht="15.75" customHeight="1" x14ac:dyDescent="0.3">
      <c r="G116" s="53"/>
    </row>
    <row r="117" spans="7:7" ht="15.75" customHeight="1" x14ac:dyDescent="0.3">
      <c r="G117" s="53"/>
    </row>
    <row r="118" spans="7:7" ht="15.75" customHeight="1" x14ac:dyDescent="0.3">
      <c r="G118" s="53"/>
    </row>
    <row r="119" spans="7:7" ht="15.75" customHeight="1" x14ac:dyDescent="0.3">
      <c r="G119" s="53"/>
    </row>
    <row r="120" spans="7:7" ht="15.75" customHeight="1" x14ac:dyDescent="0.3">
      <c r="G120" s="53"/>
    </row>
    <row r="121" spans="7:7" ht="15.75" customHeight="1" x14ac:dyDescent="0.3">
      <c r="G121" s="53"/>
    </row>
    <row r="122" spans="7:7" ht="15.75" customHeight="1" x14ac:dyDescent="0.3">
      <c r="G122" s="53"/>
    </row>
    <row r="123" spans="7:7" ht="15.75" customHeight="1" x14ac:dyDescent="0.3">
      <c r="G123" s="53"/>
    </row>
    <row r="124" spans="7:7" ht="15.75" customHeight="1" x14ac:dyDescent="0.3">
      <c r="G124" s="53"/>
    </row>
    <row r="125" spans="7:7" ht="15.75" customHeight="1" x14ac:dyDescent="0.3">
      <c r="G125" s="53"/>
    </row>
    <row r="126" spans="7:7" ht="15.75" customHeight="1" x14ac:dyDescent="0.3">
      <c r="G126" s="53"/>
    </row>
    <row r="127" spans="7:7" ht="15.75" customHeight="1" x14ac:dyDescent="0.3">
      <c r="G127" s="53"/>
    </row>
    <row r="128" spans="7:7" ht="15.75" customHeight="1" x14ac:dyDescent="0.3">
      <c r="G128" s="53"/>
    </row>
    <row r="129" spans="7:7" ht="15.75" customHeight="1" x14ac:dyDescent="0.3">
      <c r="G129" s="53"/>
    </row>
    <row r="130" spans="7:7" ht="15.75" customHeight="1" x14ac:dyDescent="0.3">
      <c r="G130" s="53"/>
    </row>
    <row r="131" spans="7:7" ht="15.75" customHeight="1" x14ac:dyDescent="0.3">
      <c r="G131" s="53"/>
    </row>
    <row r="132" spans="7:7" ht="15.75" customHeight="1" x14ac:dyDescent="0.3">
      <c r="G132" s="53"/>
    </row>
    <row r="133" spans="7:7" ht="15.75" customHeight="1" x14ac:dyDescent="0.3">
      <c r="G133" s="53"/>
    </row>
    <row r="134" spans="7:7" ht="15.75" customHeight="1" x14ac:dyDescent="0.3">
      <c r="G134" s="53"/>
    </row>
    <row r="135" spans="7:7" ht="15.75" customHeight="1" x14ac:dyDescent="0.3">
      <c r="G135" s="53"/>
    </row>
    <row r="136" spans="7:7" ht="15.75" customHeight="1" x14ac:dyDescent="0.3">
      <c r="G136" s="53"/>
    </row>
    <row r="137" spans="7:7" ht="15.75" customHeight="1" x14ac:dyDescent="0.3">
      <c r="G137" s="53"/>
    </row>
    <row r="138" spans="7:7" ht="15.75" customHeight="1" x14ac:dyDescent="0.3">
      <c r="G138" s="53"/>
    </row>
    <row r="139" spans="7:7" ht="15.75" customHeight="1" x14ac:dyDescent="0.3">
      <c r="G139" s="53"/>
    </row>
    <row r="140" spans="7:7" ht="15.75" customHeight="1" x14ac:dyDescent="0.3">
      <c r="G140" s="53"/>
    </row>
    <row r="141" spans="7:7" ht="15.75" customHeight="1" x14ac:dyDescent="0.3">
      <c r="G141" s="53"/>
    </row>
    <row r="142" spans="7:7" ht="15.75" customHeight="1" x14ac:dyDescent="0.3">
      <c r="G142" s="53"/>
    </row>
    <row r="143" spans="7:7" ht="15.75" customHeight="1" x14ac:dyDescent="0.3">
      <c r="G143" s="53"/>
    </row>
    <row r="144" spans="7:7" ht="15.75" customHeight="1" x14ac:dyDescent="0.3">
      <c r="G144" s="53"/>
    </row>
    <row r="145" spans="7:7" ht="15.75" customHeight="1" x14ac:dyDescent="0.3">
      <c r="G145" s="53"/>
    </row>
    <row r="146" spans="7:7" ht="15.75" customHeight="1" x14ac:dyDescent="0.3">
      <c r="G146" s="53"/>
    </row>
    <row r="147" spans="7:7" ht="15.75" customHeight="1" x14ac:dyDescent="0.3">
      <c r="G147" s="53"/>
    </row>
    <row r="148" spans="7:7" ht="15.75" customHeight="1" x14ac:dyDescent="0.3">
      <c r="G148" s="53"/>
    </row>
    <row r="149" spans="7:7" ht="15.75" customHeight="1" x14ac:dyDescent="0.3">
      <c r="G149" s="53"/>
    </row>
    <row r="150" spans="7:7" ht="15.75" customHeight="1" x14ac:dyDescent="0.3">
      <c r="G150" s="53"/>
    </row>
    <row r="151" spans="7:7" ht="15.75" customHeight="1" x14ac:dyDescent="0.3">
      <c r="G151" s="53"/>
    </row>
    <row r="152" spans="7:7" ht="15.75" customHeight="1" x14ac:dyDescent="0.3">
      <c r="G152" s="53"/>
    </row>
    <row r="153" spans="7:7" ht="15.75" customHeight="1" x14ac:dyDescent="0.3">
      <c r="G153" s="53"/>
    </row>
    <row r="154" spans="7:7" ht="15.75" customHeight="1" x14ac:dyDescent="0.3">
      <c r="G154" s="53"/>
    </row>
    <row r="155" spans="7:7" ht="15.75" customHeight="1" x14ac:dyDescent="0.3">
      <c r="G155" s="53"/>
    </row>
    <row r="156" spans="7:7" ht="15.75" customHeight="1" x14ac:dyDescent="0.3">
      <c r="G156" s="53"/>
    </row>
    <row r="157" spans="7:7" ht="15.75" customHeight="1" x14ac:dyDescent="0.3">
      <c r="G157" s="53"/>
    </row>
    <row r="158" spans="7:7" ht="15.75" customHeight="1" x14ac:dyDescent="0.3">
      <c r="G158" s="53"/>
    </row>
    <row r="159" spans="7:7" ht="15.75" customHeight="1" x14ac:dyDescent="0.3">
      <c r="G159" s="53"/>
    </row>
    <row r="160" spans="7:7" ht="15.75" customHeight="1" x14ac:dyDescent="0.3">
      <c r="G160" s="53"/>
    </row>
    <row r="161" spans="7:7" ht="15.75" customHeight="1" x14ac:dyDescent="0.3">
      <c r="G161" s="53"/>
    </row>
    <row r="162" spans="7:7" ht="15.75" customHeight="1" x14ac:dyDescent="0.3">
      <c r="G162" s="53"/>
    </row>
    <row r="163" spans="7:7" ht="15.75" customHeight="1" x14ac:dyDescent="0.3">
      <c r="G163" s="53"/>
    </row>
    <row r="164" spans="7:7" ht="15.75" customHeight="1" x14ac:dyDescent="0.3">
      <c r="G164" s="53"/>
    </row>
    <row r="165" spans="7:7" ht="15.75" customHeight="1" x14ac:dyDescent="0.3">
      <c r="G165" s="53"/>
    </row>
    <row r="166" spans="7:7" ht="15.75" customHeight="1" x14ac:dyDescent="0.3">
      <c r="G166" s="53"/>
    </row>
    <row r="167" spans="7:7" ht="15.75" customHeight="1" x14ac:dyDescent="0.3">
      <c r="G167" s="53"/>
    </row>
    <row r="168" spans="7:7" ht="15.75" customHeight="1" x14ac:dyDescent="0.3">
      <c r="G168" s="53"/>
    </row>
    <row r="169" spans="7:7" ht="15.75" customHeight="1" x14ac:dyDescent="0.3">
      <c r="G169" s="53"/>
    </row>
    <row r="170" spans="7:7" ht="15.75" customHeight="1" x14ac:dyDescent="0.3">
      <c r="G170" s="53"/>
    </row>
    <row r="171" spans="7:7" ht="15.75" customHeight="1" x14ac:dyDescent="0.3">
      <c r="G171" s="53"/>
    </row>
    <row r="172" spans="7:7" ht="15.75" customHeight="1" x14ac:dyDescent="0.3">
      <c r="G172" s="53"/>
    </row>
    <row r="173" spans="7:7" ht="15.75" customHeight="1" x14ac:dyDescent="0.3">
      <c r="G173" s="53"/>
    </row>
    <row r="174" spans="7:7" ht="15.75" customHeight="1" x14ac:dyDescent="0.3">
      <c r="G174" s="53"/>
    </row>
    <row r="175" spans="7:7" ht="15.75" customHeight="1" x14ac:dyDescent="0.3">
      <c r="G175" s="53"/>
    </row>
    <row r="176" spans="7:7" ht="15.75" customHeight="1" x14ac:dyDescent="0.3">
      <c r="G176" s="53"/>
    </row>
    <row r="177" spans="7:7" ht="15.75" customHeight="1" x14ac:dyDescent="0.3">
      <c r="G177" s="53"/>
    </row>
    <row r="178" spans="7:7" ht="15.75" customHeight="1" x14ac:dyDescent="0.3">
      <c r="G178" s="53"/>
    </row>
    <row r="179" spans="7:7" ht="15.75" customHeight="1" x14ac:dyDescent="0.3">
      <c r="G179" s="53"/>
    </row>
    <row r="180" spans="7:7" ht="15.75" customHeight="1" x14ac:dyDescent="0.3">
      <c r="G180" s="53"/>
    </row>
    <row r="181" spans="7:7" ht="15.75" customHeight="1" x14ac:dyDescent="0.3">
      <c r="G181" s="53"/>
    </row>
    <row r="182" spans="7:7" ht="15.75" customHeight="1" x14ac:dyDescent="0.3">
      <c r="G182" s="53"/>
    </row>
    <row r="183" spans="7:7" ht="15.75" customHeight="1" x14ac:dyDescent="0.3">
      <c r="G183" s="53"/>
    </row>
    <row r="184" spans="7:7" ht="15.75" customHeight="1" x14ac:dyDescent="0.3">
      <c r="G184" s="53"/>
    </row>
    <row r="185" spans="7:7" ht="15.75" customHeight="1" x14ac:dyDescent="0.3">
      <c r="G185" s="53"/>
    </row>
    <row r="186" spans="7:7" ht="15.75" customHeight="1" x14ac:dyDescent="0.3">
      <c r="G186" s="53"/>
    </row>
    <row r="187" spans="7:7" ht="15.75" customHeight="1" x14ac:dyDescent="0.3">
      <c r="G187" s="53"/>
    </row>
    <row r="188" spans="7:7" ht="15.75" customHeight="1" x14ac:dyDescent="0.3">
      <c r="G188" s="53"/>
    </row>
    <row r="189" spans="7:7" ht="15.75" customHeight="1" x14ac:dyDescent="0.3">
      <c r="G189" s="53"/>
    </row>
    <row r="190" spans="7:7" ht="15.75" customHeight="1" x14ac:dyDescent="0.3">
      <c r="G190" s="53"/>
    </row>
    <row r="191" spans="7:7" ht="15.75" customHeight="1" x14ac:dyDescent="0.3">
      <c r="G191" s="53"/>
    </row>
    <row r="192" spans="7:7" ht="15.75" customHeight="1" x14ac:dyDescent="0.3">
      <c r="G192" s="53"/>
    </row>
    <row r="193" spans="7:7" ht="15.75" customHeight="1" x14ac:dyDescent="0.3">
      <c r="G193" s="53"/>
    </row>
    <row r="194" spans="7:7" ht="15.75" customHeight="1" x14ac:dyDescent="0.3">
      <c r="G194" s="53"/>
    </row>
    <row r="195" spans="7:7" ht="15.75" customHeight="1" x14ac:dyDescent="0.3">
      <c r="G195" s="53"/>
    </row>
    <row r="196" spans="7:7" ht="15.75" customHeight="1" x14ac:dyDescent="0.3">
      <c r="G196" s="53"/>
    </row>
    <row r="197" spans="7:7" ht="15.75" customHeight="1" x14ac:dyDescent="0.3">
      <c r="G197" s="53"/>
    </row>
    <row r="198" spans="7:7" ht="15.75" customHeight="1" x14ac:dyDescent="0.3">
      <c r="G198" s="53"/>
    </row>
    <row r="199" spans="7:7" ht="15.75" customHeight="1" x14ac:dyDescent="0.3">
      <c r="G199" s="53"/>
    </row>
    <row r="200" spans="7:7" ht="15.75" customHeight="1" x14ac:dyDescent="0.3">
      <c r="G200" s="53"/>
    </row>
    <row r="201" spans="7:7" ht="15.75" customHeight="1" x14ac:dyDescent="0.3">
      <c r="G201" s="53"/>
    </row>
    <row r="202" spans="7:7" ht="15.75" customHeight="1" x14ac:dyDescent="0.3">
      <c r="G202" s="53"/>
    </row>
    <row r="203" spans="7:7" ht="15.75" customHeight="1" x14ac:dyDescent="0.3">
      <c r="G203" s="53"/>
    </row>
    <row r="204" spans="7:7" ht="15.75" customHeight="1" x14ac:dyDescent="0.3">
      <c r="G204" s="53"/>
    </row>
    <row r="205" spans="7:7" ht="15.75" customHeight="1" x14ac:dyDescent="0.3">
      <c r="G205" s="53"/>
    </row>
    <row r="206" spans="7:7" ht="15.75" customHeight="1" x14ac:dyDescent="0.3">
      <c r="G206" s="53"/>
    </row>
    <row r="207" spans="7:7" ht="15.75" customHeight="1" x14ac:dyDescent="0.3">
      <c r="G207" s="53"/>
    </row>
    <row r="208" spans="7:7" ht="15.75" customHeight="1" x14ac:dyDescent="0.3">
      <c r="G208" s="53"/>
    </row>
    <row r="209" spans="7:7" ht="15.75" customHeight="1" x14ac:dyDescent="0.3">
      <c r="G209" s="53"/>
    </row>
    <row r="210" spans="7:7" ht="15.75" customHeight="1" x14ac:dyDescent="0.3">
      <c r="G210" s="53"/>
    </row>
    <row r="211" spans="7:7" ht="15.75" customHeight="1" x14ac:dyDescent="0.3">
      <c r="G211" s="53"/>
    </row>
    <row r="212" spans="7:7" ht="15.75" customHeight="1" x14ac:dyDescent="0.3">
      <c r="G212" s="53"/>
    </row>
    <row r="213" spans="7:7" ht="15.75" customHeight="1" x14ac:dyDescent="0.3">
      <c r="G213" s="53"/>
    </row>
    <row r="214" spans="7:7" ht="15.75" customHeight="1" x14ac:dyDescent="0.3">
      <c r="G214" s="53"/>
    </row>
    <row r="215" spans="7:7" ht="15.75" customHeight="1" x14ac:dyDescent="0.3">
      <c r="G215" s="53"/>
    </row>
    <row r="216" spans="7:7" ht="15.75" customHeight="1" x14ac:dyDescent="0.3">
      <c r="G216" s="53"/>
    </row>
    <row r="217" spans="7:7" ht="15.75" customHeight="1" x14ac:dyDescent="0.3">
      <c r="G217" s="53"/>
    </row>
    <row r="218" spans="7:7" ht="15.75" customHeight="1" x14ac:dyDescent="0.3">
      <c r="G218" s="53"/>
    </row>
    <row r="219" spans="7:7" ht="15.75" customHeight="1" x14ac:dyDescent="0.3">
      <c r="G219" s="53"/>
    </row>
    <row r="220" spans="7:7" ht="15.75" customHeight="1" x14ac:dyDescent="0.3">
      <c r="G220" s="53"/>
    </row>
    <row r="221" spans="7:7" ht="15.75" customHeight="1" x14ac:dyDescent="0.3">
      <c r="G221" s="53"/>
    </row>
    <row r="222" spans="7:7" ht="15.75" customHeight="1" x14ac:dyDescent="0.3">
      <c r="G222" s="53"/>
    </row>
    <row r="223" spans="7:7" ht="15.75" customHeight="1" x14ac:dyDescent="0.3">
      <c r="G223" s="53"/>
    </row>
    <row r="224" spans="7:7" ht="15.75" customHeight="1" x14ac:dyDescent="0.3">
      <c r="G224" s="53"/>
    </row>
    <row r="225" spans="7:7" ht="15.75" customHeight="1" x14ac:dyDescent="0.3">
      <c r="G225" s="53"/>
    </row>
    <row r="226" spans="7:7" ht="15.75" customHeight="1" x14ac:dyDescent="0.3">
      <c r="G226" s="53"/>
    </row>
    <row r="227" spans="7:7" ht="15.75" customHeight="1" x14ac:dyDescent="0.3">
      <c r="G227" s="53"/>
    </row>
    <row r="228" spans="7:7" ht="15.75" customHeight="1" x14ac:dyDescent="0.3">
      <c r="G228" s="53"/>
    </row>
    <row r="229" spans="7:7" ht="15.75" customHeight="1" x14ac:dyDescent="0.3">
      <c r="G229" s="53"/>
    </row>
    <row r="230" spans="7:7" ht="15.75" customHeight="1" x14ac:dyDescent="0.3">
      <c r="G230" s="53"/>
    </row>
    <row r="231" spans="7:7" ht="15.75" customHeight="1" x14ac:dyDescent="0.3">
      <c r="G231" s="53"/>
    </row>
    <row r="232" spans="7:7" ht="15.75" customHeight="1" x14ac:dyDescent="0.3">
      <c r="G232" s="53"/>
    </row>
    <row r="233" spans="7:7" ht="15.75" customHeight="1" x14ac:dyDescent="0.3">
      <c r="G233" s="53"/>
    </row>
    <row r="234" spans="7:7" ht="15.75" customHeight="1" x14ac:dyDescent="0.3">
      <c r="G234" s="53"/>
    </row>
    <row r="235" spans="7:7" ht="15.75" customHeight="1" x14ac:dyDescent="0.3">
      <c r="G235" s="53"/>
    </row>
    <row r="236" spans="7:7" ht="15.75" customHeight="1" x14ac:dyDescent="0.3">
      <c r="G236" s="53"/>
    </row>
    <row r="237" spans="7:7" ht="15.75" customHeight="1" x14ac:dyDescent="0.3">
      <c r="G237" s="53"/>
    </row>
    <row r="238" spans="7:7" ht="15.75" customHeight="1" x14ac:dyDescent="0.3">
      <c r="G238" s="53"/>
    </row>
    <row r="239" spans="7:7" ht="15.75" customHeight="1" x14ac:dyDescent="0.3">
      <c r="G239" s="53"/>
    </row>
    <row r="240" spans="7:7" ht="15.75" customHeight="1" x14ac:dyDescent="0.3">
      <c r="G240" s="53"/>
    </row>
    <row r="241" spans="7:7" ht="15.75" customHeight="1" x14ac:dyDescent="0.3">
      <c r="G241" s="53"/>
    </row>
    <row r="242" spans="7:7" ht="15.75" customHeight="1" x14ac:dyDescent="0.3">
      <c r="G242" s="53"/>
    </row>
    <row r="243" spans="7:7" ht="15.75" customHeight="1" x14ac:dyDescent="0.3">
      <c r="G243" s="53"/>
    </row>
    <row r="244" spans="7:7" ht="15.75" customHeight="1" x14ac:dyDescent="0.3">
      <c r="G244" s="53"/>
    </row>
    <row r="245" spans="7:7" ht="15.75" customHeight="1" x14ac:dyDescent="0.3">
      <c r="G245" s="53"/>
    </row>
    <row r="246" spans="7:7" ht="15.75" customHeight="1" x14ac:dyDescent="0.3">
      <c r="G246" s="53"/>
    </row>
    <row r="247" spans="7:7" ht="15.75" customHeight="1" x14ac:dyDescent="0.3">
      <c r="G247" s="53"/>
    </row>
    <row r="248" spans="7:7" ht="15.75" customHeight="1" x14ac:dyDescent="0.3">
      <c r="G248" s="53"/>
    </row>
    <row r="249" spans="7:7" ht="15.75" customHeight="1" x14ac:dyDescent="0.3">
      <c r="G249" s="53"/>
    </row>
    <row r="250" spans="7:7" ht="15.75" customHeight="1" x14ac:dyDescent="0.3">
      <c r="G250" s="53"/>
    </row>
    <row r="251" spans="7:7" ht="15.75" customHeight="1" x14ac:dyDescent="0.3">
      <c r="G251" s="53"/>
    </row>
    <row r="252" spans="7:7" ht="15.75" customHeight="1" x14ac:dyDescent="0.3">
      <c r="G252" s="53"/>
    </row>
    <row r="253" spans="7:7" ht="15.75" customHeight="1" x14ac:dyDescent="0.3">
      <c r="G253" s="53"/>
    </row>
    <row r="254" spans="7:7" ht="15.75" customHeight="1" x14ac:dyDescent="0.3">
      <c r="G254" s="53"/>
    </row>
    <row r="255" spans="7:7" ht="15.75" customHeight="1" x14ac:dyDescent="0.3">
      <c r="G255" s="53"/>
    </row>
    <row r="256" spans="7:7" ht="15.75" customHeight="1" x14ac:dyDescent="0.3">
      <c r="G256" s="53"/>
    </row>
    <row r="257" spans="7:7" ht="15.75" customHeight="1" x14ac:dyDescent="0.3">
      <c r="G257" s="53"/>
    </row>
    <row r="258" spans="7:7" ht="15.75" customHeight="1" x14ac:dyDescent="0.3">
      <c r="G258" s="53"/>
    </row>
    <row r="259" spans="7:7" ht="15.75" customHeight="1" x14ac:dyDescent="0.3">
      <c r="G259" s="53"/>
    </row>
    <row r="260" spans="7:7" ht="15.75" customHeight="1" x14ac:dyDescent="0.3">
      <c r="G260" s="53"/>
    </row>
    <row r="261" spans="7:7" ht="15.75" customHeight="1" x14ac:dyDescent="0.3">
      <c r="G261" s="53"/>
    </row>
    <row r="262" spans="7:7" ht="15.75" customHeight="1" x14ac:dyDescent="0.3">
      <c r="G262" s="53"/>
    </row>
    <row r="263" spans="7:7" ht="15.75" customHeight="1" x14ac:dyDescent="0.3">
      <c r="G263" s="53"/>
    </row>
    <row r="264" spans="7:7" ht="15.75" customHeight="1" x14ac:dyDescent="0.3">
      <c r="G264" s="53"/>
    </row>
    <row r="265" spans="7:7" ht="15.75" customHeight="1" x14ac:dyDescent="0.3">
      <c r="G265" s="53"/>
    </row>
    <row r="266" spans="7:7" ht="15.75" customHeight="1" x14ac:dyDescent="0.3">
      <c r="G266" s="53"/>
    </row>
    <row r="267" spans="7:7" ht="15.75" customHeight="1" x14ac:dyDescent="0.3">
      <c r="G267" s="53"/>
    </row>
    <row r="268" spans="7:7" ht="15.75" customHeight="1" x14ac:dyDescent="0.3">
      <c r="G268" s="53"/>
    </row>
    <row r="269" spans="7:7" ht="15.75" customHeight="1" x14ac:dyDescent="0.3">
      <c r="G269" s="53"/>
    </row>
    <row r="270" spans="7:7" ht="15.75" customHeight="1" x14ac:dyDescent="0.3">
      <c r="G270" s="53"/>
    </row>
    <row r="271" spans="7:7" ht="15.75" customHeight="1" x14ac:dyDescent="0.3">
      <c r="G271" s="53"/>
    </row>
    <row r="272" spans="7:7" ht="15.75" customHeight="1" x14ac:dyDescent="0.3">
      <c r="G272" s="53"/>
    </row>
    <row r="273" spans="7:7" ht="15.75" customHeight="1" x14ac:dyDescent="0.3">
      <c r="G273" s="53"/>
    </row>
    <row r="274" spans="7:7" ht="15.75" customHeight="1" x14ac:dyDescent="0.3">
      <c r="G274" s="53"/>
    </row>
    <row r="275" spans="7:7" ht="15.75" customHeight="1" x14ac:dyDescent="0.3">
      <c r="G275" s="53"/>
    </row>
    <row r="276" spans="7:7" ht="15.75" customHeight="1" x14ac:dyDescent="0.3">
      <c r="G276" s="53"/>
    </row>
    <row r="277" spans="7:7" ht="15.75" customHeight="1" x14ac:dyDescent="0.3">
      <c r="G277" s="53"/>
    </row>
    <row r="278" spans="7:7" ht="15.75" customHeight="1" x14ac:dyDescent="0.3">
      <c r="G278" s="53"/>
    </row>
    <row r="279" spans="7:7" ht="15.75" customHeight="1" x14ac:dyDescent="0.3">
      <c r="G279" s="53"/>
    </row>
    <row r="280" spans="7:7" ht="15.75" customHeight="1" x14ac:dyDescent="0.3">
      <c r="G280" s="53"/>
    </row>
    <row r="281" spans="7:7" ht="15.75" customHeight="1" x14ac:dyDescent="0.3">
      <c r="G281" s="53"/>
    </row>
    <row r="282" spans="7:7" ht="15.75" customHeight="1" x14ac:dyDescent="0.3">
      <c r="G282" s="53"/>
    </row>
    <row r="283" spans="7:7" ht="15.75" customHeight="1" x14ac:dyDescent="0.3">
      <c r="G283" s="53"/>
    </row>
    <row r="284" spans="7:7" ht="15.75" customHeight="1" x14ac:dyDescent="0.3">
      <c r="G284" s="53"/>
    </row>
    <row r="285" spans="7:7" ht="15.75" customHeight="1" x14ac:dyDescent="0.3">
      <c r="G285" s="53"/>
    </row>
    <row r="286" spans="7:7" ht="15.75" customHeight="1" x14ac:dyDescent="0.3">
      <c r="G286" s="53"/>
    </row>
    <row r="287" spans="7:7" ht="15.75" customHeight="1" x14ac:dyDescent="0.3">
      <c r="G287" s="53"/>
    </row>
    <row r="288" spans="7:7" ht="15.75" customHeight="1" x14ac:dyDescent="0.3">
      <c r="G288" s="53"/>
    </row>
    <row r="289" spans="7:7" ht="15.75" customHeight="1" x14ac:dyDescent="0.3">
      <c r="G289" s="53"/>
    </row>
    <row r="290" spans="7:7" ht="15.75" customHeight="1" x14ac:dyDescent="0.3">
      <c r="G290" s="53"/>
    </row>
    <row r="291" spans="7:7" ht="15.75" customHeight="1" x14ac:dyDescent="0.3">
      <c r="G291" s="53"/>
    </row>
    <row r="292" spans="7:7" ht="15.75" customHeight="1" x14ac:dyDescent="0.3">
      <c r="G292" s="53"/>
    </row>
    <row r="293" spans="7:7" ht="15.75" customHeight="1" x14ac:dyDescent="0.3">
      <c r="G293" s="53"/>
    </row>
    <row r="294" spans="7:7" ht="15.75" customHeight="1" x14ac:dyDescent="0.3">
      <c r="G294" s="53"/>
    </row>
    <row r="295" spans="7:7" ht="15.75" customHeight="1" x14ac:dyDescent="0.3">
      <c r="G295" s="53"/>
    </row>
    <row r="296" spans="7:7" ht="15.75" customHeight="1" x14ac:dyDescent="0.3">
      <c r="G296" s="53"/>
    </row>
    <row r="297" spans="7:7" ht="15.75" customHeight="1" x14ac:dyDescent="0.3">
      <c r="G297" s="53"/>
    </row>
    <row r="298" spans="7:7" ht="15.75" customHeight="1" x14ac:dyDescent="0.3">
      <c r="G298" s="53"/>
    </row>
    <row r="299" spans="7:7" ht="15.75" customHeight="1" x14ac:dyDescent="0.3">
      <c r="G299" s="53"/>
    </row>
    <row r="300" spans="7:7" ht="15.75" customHeight="1" x14ac:dyDescent="0.3">
      <c r="G300" s="53"/>
    </row>
    <row r="301" spans="7:7" ht="15.75" customHeight="1" x14ac:dyDescent="0.3">
      <c r="G301" s="53"/>
    </row>
    <row r="302" spans="7:7" ht="15.75" customHeight="1" x14ac:dyDescent="0.3">
      <c r="G302" s="53"/>
    </row>
    <row r="303" spans="7:7" ht="15.75" customHeight="1" x14ac:dyDescent="0.3">
      <c r="G303" s="53"/>
    </row>
    <row r="304" spans="7:7" ht="15.75" customHeight="1" x14ac:dyDescent="0.3">
      <c r="G304" s="53"/>
    </row>
    <row r="305" spans="7:7" ht="15.75" customHeight="1" x14ac:dyDescent="0.3">
      <c r="G305" s="53"/>
    </row>
    <row r="306" spans="7:7" ht="15.75" customHeight="1" x14ac:dyDescent="0.3">
      <c r="G306" s="53"/>
    </row>
    <row r="307" spans="7:7" ht="15.75" customHeight="1" x14ac:dyDescent="0.3">
      <c r="G307" s="53"/>
    </row>
    <row r="308" spans="7:7" ht="15.75" customHeight="1" x14ac:dyDescent="0.3">
      <c r="G308" s="53"/>
    </row>
    <row r="309" spans="7:7" ht="15.75" customHeight="1" x14ac:dyDescent="0.3">
      <c r="G309" s="53"/>
    </row>
    <row r="310" spans="7:7" ht="15.75" customHeight="1" x14ac:dyDescent="0.3">
      <c r="G310" s="53"/>
    </row>
    <row r="311" spans="7:7" ht="15.75" customHeight="1" x14ac:dyDescent="0.3">
      <c r="G311" s="53"/>
    </row>
    <row r="312" spans="7:7" ht="15.75" customHeight="1" x14ac:dyDescent="0.3">
      <c r="G312" s="53"/>
    </row>
    <row r="313" spans="7:7" ht="15.75" customHeight="1" x14ac:dyDescent="0.3">
      <c r="G313" s="53"/>
    </row>
    <row r="314" spans="7:7" ht="15.75" customHeight="1" x14ac:dyDescent="0.3">
      <c r="G314" s="53"/>
    </row>
    <row r="315" spans="7:7" ht="15.75" customHeight="1" x14ac:dyDescent="0.3">
      <c r="G315" s="53"/>
    </row>
    <row r="316" spans="7:7" ht="15.75" customHeight="1" x14ac:dyDescent="0.3">
      <c r="G316" s="53"/>
    </row>
    <row r="317" spans="7:7" ht="15.75" customHeight="1" x14ac:dyDescent="0.3">
      <c r="G317" s="53"/>
    </row>
    <row r="318" spans="7:7" ht="15.75" customHeight="1" x14ac:dyDescent="0.3">
      <c r="G318" s="53"/>
    </row>
    <row r="319" spans="7:7" ht="15.75" customHeight="1" x14ac:dyDescent="0.3">
      <c r="G319" s="53"/>
    </row>
    <row r="320" spans="7:7" ht="15.75" customHeight="1" x14ac:dyDescent="0.3">
      <c r="G320" s="53"/>
    </row>
    <row r="321" spans="7:7" ht="15.75" customHeight="1" x14ac:dyDescent="0.3">
      <c r="G321" s="53"/>
    </row>
    <row r="322" spans="7:7" ht="15.75" customHeight="1" x14ac:dyDescent="0.3">
      <c r="G322" s="53"/>
    </row>
    <row r="323" spans="7:7" ht="15.75" customHeight="1" x14ac:dyDescent="0.3">
      <c r="G323" s="53"/>
    </row>
    <row r="324" spans="7:7" ht="15.75" customHeight="1" x14ac:dyDescent="0.3">
      <c r="G324" s="53"/>
    </row>
    <row r="325" spans="7:7" ht="15.75" customHeight="1" x14ac:dyDescent="0.3">
      <c r="G325" s="53"/>
    </row>
    <row r="326" spans="7:7" ht="15.75" customHeight="1" x14ac:dyDescent="0.3">
      <c r="G326" s="53"/>
    </row>
    <row r="327" spans="7:7" ht="15.75" customHeight="1" x14ac:dyDescent="0.3">
      <c r="G327" s="53"/>
    </row>
    <row r="328" spans="7:7" ht="15.75" customHeight="1" x14ac:dyDescent="0.3">
      <c r="G328" s="53"/>
    </row>
    <row r="329" spans="7:7" ht="15.75" customHeight="1" x14ac:dyDescent="0.3">
      <c r="G329" s="53"/>
    </row>
    <row r="330" spans="7:7" ht="15.75" customHeight="1" x14ac:dyDescent="0.3">
      <c r="G330" s="53"/>
    </row>
    <row r="331" spans="7:7" ht="15.75" customHeight="1" x14ac:dyDescent="0.3">
      <c r="G331" s="53"/>
    </row>
    <row r="332" spans="7:7" ht="15.75" customHeight="1" x14ac:dyDescent="0.3">
      <c r="G332" s="53"/>
    </row>
    <row r="333" spans="7:7" ht="15.75" customHeight="1" x14ac:dyDescent="0.3">
      <c r="G333" s="53"/>
    </row>
    <row r="334" spans="7:7" ht="15.75" customHeight="1" x14ac:dyDescent="0.3">
      <c r="G334" s="53"/>
    </row>
    <row r="335" spans="7:7" ht="15.75" customHeight="1" x14ac:dyDescent="0.3">
      <c r="G335" s="53"/>
    </row>
    <row r="336" spans="7:7" ht="15.75" customHeight="1" x14ac:dyDescent="0.3">
      <c r="G336" s="53"/>
    </row>
    <row r="337" spans="7:7" ht="15.75" customHeight="1" x14ac:dyDescent="0.3">
      <c r="G337" s="53"/>
    </row>
    <row r="338" spans="7:7" ht="15.75" customHeight="1" x14ac:dyDescent="0.3">
      <c r="G338" s="53"/>
    </row>
    <row r="339" spans="7:7" ht="15.75" customHeight="1" x14ac:dyDescent="0.3">
      <c r="G339" s="53"/>
    </row>
    <row r="340" spans="7:7" ht="15.75" customHeight="1" x14ac:dyDescent="0.3">
      <c r="G340" s="53"/>
    </row>
    <row r="341" spans="7:7" ht="15.75" customHeight="1" x14ac:dyDescent="0.3">
      <c r="G341" s="53"/>
    </row>
    <row r="342" spans="7:7" ht="15.75" customHeight="1" x14ac:dyDescent="0.3">
      <c r="G342" s="53"/>
    </row>
    <row r="343" spans="7:7" ht="15.75" customHeight="1" x14ac:dyDescent="0.3">
      <c r="G343" s="53"/>
    </row>
    <row r="344" spans="7:7" ht="15.75" customHeight="1" x14ac:dyDescent="0.3">
      <c r="G344" s="53"/>
    </row>
    <row r="345" spans="7:7" ht="15.75" customHeight="1" x14ac:dyDescent="0.3">
      <c r="G345" s="53"/>
    </row>
    <row r="346" spans="7:7" ht="15.75" customHeight="1" x14ac:dyDescent="0.3">
      <c r="G346" s="53"/>
    </row>
    <row r="347" spans="7:7" ht="15.75" customHeight="1" x14ac:dyDescent="0.3">
      <c r="G347" s="53"/>
    </row>
    <row r="348" spans="7:7" ht="15.75" customHeight="1" x14ac:dyDescent="0.3">
      <c r="G348" s="53"/>
    </row>
    <row r="349" spans="7:7" ht="15.75" customHeight="1" x14ac:dyDescent="0.3">
      <c r="G349" s="53"/>
    </row>
    <row r="350" spans="7:7" ht="15.75" customHeight="1" x14ac:dyDescent="0.3">
      <c r="G350" s="53"/>
    </row>
    <row r="351" spans="7:7" ht="15.75" customHeight="1" x14ac:dyDescent="0.3">
      <c r="G351" s="53"/>
    </row>
    <row r="352" spans="7:7" ht="15.75" customHeight="1" x14ac:dyDescent="0.3">
      <c r="G352" s="53"/>
    </row>
    <row r="353" spans="7:7" ht="15.75" customHeight="1" x14ac:dyDescent="0.3">
      <c r="G353" s="53"/>
    </row>
    <row r="354" spans="7:7" ht="15.75" customHeight="1" x14ac:dyDescent="0.3">
      <c r="G354" s="53"/>
    </row>
    <row r="355" spans="7:7" ht="15.75" customHeight="1" x14ac:dyDescent="0.3">
      <c r="G355" s="53"/>
    </row>
    <row r="356" spans="7:7" ht="15.75" customHeight="1" x14ac:dyDescent="0.3">
      <c r="G356" s="53"/>
    </row>
    <row r="357" spans="7:7" ht="15.75" customHeight="1" x14ac:dyDescent="0.3">
      <c r="G357" s="53"/>
    </row>
    <row r="358" spans="7:7" ht="15.75" customHeight="1" x14ac:dyDescent="0.3">
      <c r="G358" s="53"/>
    </row>
    <row r="359" spans="7:7" ht="15.75" customHeight="1" x14ac:dyDescent="0.3">
      <c r="G359" s="53"/>
    </row>
    <row r="360" spans="7:7" ht="15.75" customHeight="1" x14ac:dyDescent="0.3">
      <c r="G360" s="53"/>
    </row>
    <row r="361" spans="7:7" ht="15.75" customHeight="1" x14ac:dyDescent="0.3">
      <c r="G361" s="53"/>
    </row>
    <row r="362" spans="7:7" ht="15.75" customHeight="1" x14ac:dyDescent="0.3">
      <c r="G362" s="53"/>
    </row>
    <row r="363" spans="7:7" ht="15.75" customHeight="1" x14ac:dyDescent="0.3">
      <c r="G363" s="53"/>
    </row>
    <row r="364" spans="7:7" ht="15.75" customHeight="1" x14ac:dyDescent="0.3">
      <c r="G364" s="53"/>
    </row>
    <row r="365" spans="7:7" ht="15.75" customHeight="1" x14ac:dyDescent="0.3">
      <c r="G365" s="53"/>
    </row>
    <row r="366" spans="7:7" ht="15.75" customHeight="1" x14ac:dyDescent="0.3">
      <c r="G366" s="53"/>
    </row>
    <row r="367" spans="7:7" ht="15.75" customHeight="1" x14ac:dyDescent="0.3">
      <c r="G367" s="53"/>
    </row>
    <row r="368" spans="7:7" ht="15.75" customHeight="1" x14ac:dyDescent="0.3">
      <c r="G368" s="53"/>
    </row>
    <row r="369" spans="7:7" ht="15.75" customHeight="1" x14ac:dyDescent="0.3">
      <c r="G369" s="53"/>
    </row>
    <row r="370" spans="7:7" ht="15.75" customHeight="1" x14ac:dyDescent="0.3">
      <c r="G370" s="53"/>
    </row>
    <row r="371" spans="7:7" ht="15.75" customHeight="1" x14ac:dyDescent="0.3">
      <c r="G371" s="53"/>
    </row>
    <row r="372" spans="7:7" ht="15.75" customHeight="1" x14ac:dyDescent="0.3">
      <c r="G372" s="53"/>
    </row>
    <row r="373" spans="7:7" ht="15.75" customHeight="1" x14ac:dyDescent="0.3">
      <c r="G373" s="53"/>
    </row>
    <row r="374" spans="7:7" ht="15.75" customHeight="1" x14ac:dyDescent="0.3">
      <c r="G374" s="53"/>
    </row>
    <row r="375" spans="7:7" ht="15.75" customHeight="1" x14ac:dyDescent="0.3">
      <c r="G375" s="53"/>
    </row>
    <row r="376" spans="7:7" ht="15.75" customHeight="1" x14ac:dyDescent="0.3">
      <c r="G376" s="53"/>
    </row>
    <row r="377" spans="7:7" ht="15.75" customHeight="1" x14ac:dyDescent="0.3">
      <c r="G377" s="53"/>
    </row>
    <row r="378" spans="7:7" ht="15.75" customHeight="1" x14ac:dyDescent="0.3">
      <c r="G378" s="53"/>
    </row>
    <row r="379" spans="7:7" ht="15.75" customHeight="1" x14ac:dyDescent="0.3">
      <c r="G379" s="53"/>
    </row>
    <row r="380" spans="7:7" ht="15.75" customHeight="1" x14ac:dyDescent="0.3">
      <c r="G380" s="53"/>
    </row>
    <row r="381" spans="7:7" ht="15.75" customHeight="1" x14ac:dyDescent="0.3">
      <c r="G381" s="53"/>
    </row>
    <row r="382" spans="7:7" ht="15.75" customHeight="1" x14ac:dyDescent="0.3">
      <c r="G382" s="53"/>
    </row>
    <row r="383" spans="7:7" ht="15.75" customHeight="1" x14ac:dyDescent="0.3">
      <c r="G383" s="53"/>
    </row>
    <row r="384" spans="7:7" ht="15.75" customHeight="1" x14ac:dyDescent="0.3">
      <c r="G384" s="53"/>
    </row>
    <row r="385" spans="7:7" ht="15.75" customHeight="1" x14ac:dyDescent="0.3">
      <c r="G385" s="53"/>
    </row>
    <row r="386" spans="7:7" ht="15.75" customHeight="1" x14ac:dyDescent="0.3">
      <c r="G386" s="53"/>
    </row>
    <row r="387" spans="7:7" ht="15.75" customHeight="1" x14ac:dyDescent="0.3">
      <c r="G387" s="53"/>
    </row>
    <row r="388" spans="7:7" ht="15.75" customHeight="1" x14ac:dyDescent="0.3">
      <c r="G388" s="53"/>
    </row>
    <row r="389" spans="7:7" ht="15.75" customHeight="1" x14ac:dyDescent="0.3">
      <c r="G389" s="53"/>
    </row>
    <row r="390" spans="7:7" ht="15.75" customHeight="1" x14ac:dyDescent="0.3">
      <c r="G390" s="53"/>
    </row>
    <row r="391" spans="7:7" ht="15.75" customHeight="1" x14ac:dyDescent="0.3">
      <c r="G391" s="53"/>
    </row>
    <row r="392" spans="7:7" ht="15.75" customHeight="1" x14ac:dyDescent="0.3">
      <c r="G392" s="53"/>
    </row>
    <row r="393" spans="7:7" ht="15.75" customHeight="1" x14ac:dyDescent="0.3">
      <c r="G393" s="53"/>
    </row>
    <row r="394" spans="7:7" ht="15.75" customHeight="1" x14ac:dyDescent="0.3">
      <c r="G394" s="53"/>
    </row>
    <row r="395" spans="7:7" ht="15.75" customHeight="1" x14ac:dyDescent="0.3">
      <c r="G395" s="53"/>
    </row>
    <row r="396" spans="7:7" ht="15.75" customHeight="1" x14ac:dyDescent="0.3">
      <c r="G396" s="53"/>
    </row>
    <row r="397" spans="7:7" ht="15.75" customHeight="1" x14ac:dyDescent="0.3">
      <c r="G397" s="53"/>
    </row>
    <row r="398" spans="7:7" ht="15.75" customHeight="1" x14ac:dyDescent="0.3">
      <c r="G398" s="53"/>
    </row>
    <row r="399" spans="7:7" ht="15.75" customHeight="1" x14ac:dyDescent="0.3">
      <c r="G399" s="53"/>
    </row>
    <row r="400" spans="7:7" ht="15.75" customHeight="1" x14ac:dyDescent="0.3">
      <c r="G400" s="53"/>
    </row>
    <row r="401" spans="7:7" ht="15.75" customHeight="1" x14ac:dyDescent="0.3">
      <c r="G401" s="53"/>
    </row>
    <row r="402" spans="7:7" ht="15.75" customHeight="1" x14ac:dyDescent="0.3">
      <c r="G402" s="53"/>
    </row>
    <row r="403" spans="7:7" ht="15.75" customHeight="1" x14ac:dyDescent="0.3">
      <c r="G403" s="53"/>
    </row>
    <row r="404" spans="7:7" ht="15.75" customHeight="1" x14ac:dyDescent="0.3">
      <c r="G404" s="53"/>
    </row>
    <row r="405" spans="7:7" ht="15.75" customHeight="1" x14ac:dyDescent="0.3">
      <c r="G405" s="53"/>
    </row>
    <row r="406" spans="7:7" ht="15.75" customHeight="1" x14ac:dyDescent="0.3">
      <c r="G406" s="53"/>
    </row>
    <row r="407" spans="7:7" ht="15.75" customHeight="1" x14ac:dyDescent="0.3">
      <c r="G407" s="53"/>
    </row>
    <row r="408" spans="7:7" ht="15.75" customHeight="1" x14ac:dyDescent="0.3">
      <c r="G408" s="53"/>
    </row>
    <row r="409" spans="7:7" ht="15.75" customHeight="1" x14ac:dyDescent="0.3">
      <c r="G409" s="53"/>
    </row>
    <row r="410" spans="7:7" ht="15.75" customHeight="1" x14ac:dyDescent="0.3">
      <c r="G410" s="53"/>
    </row>
    <row r="411" spans="7:7" ht="15.75" customHeight="1" x14ac:dyDescent="0.3">
      <c r="G411" s="53"/>
    </row>
    <row r="412" spans="7:7" ht="15.75" customHeight="1" x14ac:dyDescent="0.3">
      <c r="G412" s="53"/>
    </row>
    <row r="413" spans="7:7" ht="15.75" customHeight="1" x14ac:dyDescent="0.3">
      <c r="G413" s="53"/>
    </row>
    <row r="414" spans="7:7" ht="15.75" customHeight="1" x14ac:dyDescent="0.3">
      <c r="G414" s="53"/>
    </row>
    <row r="415" spans="7:7" ht="15.75" customHeight="1" x14ac:dyDescent="0.3">
      <c r="G415" s="53"/>
    </row>
    <row r="416" spans="7:7" ht="15.75" customHeight="1" x14ac:dyDescent="0.3">
      <c r="G416" s="53"/>
    </row>
    <row r="417" spans="7:7" ht="15.75" customHeight="1" x14ac:dyDescent="0.3">
      <c r="G417" s="53"/>
    </row>
    <row r="418" spans="7:7" ht="15.75" customHeight="1" x14ac:dyDescent="0.3">
      <c r="G418" s="53"/>
    </row>
    <row r="419" spans="7:7" ht="15.75" customHeight="1" x14ac:dyDescent="0.3">
      <c r="G419" s="53"/>
    </row>
    <row r="420" spans="7:7" ht="15.75" customHeight="1" x14ac:dyDescent="0.3">
      <c r="G420" s="53"/>
    </row>
    <row r="421" spans="7:7" ht="15.75" customHeight="1" x14ac:dyDescent="0.3">
      <c r="G421" s="53"/>
    </row>
    <row r="422" spans="7:7" ht="15.75" customHeight="1" x14ac:dyDescent="0.3">
      <c r="G422" s="53"/>
    </row>
    <row r="423" spans="7:7" ht="15.75" customHeight="1" x14ac:dyDescent="0.3">
      <c r="G423" s="53"/>
    </row>
    <row r="424" spans="7:7" ht="15.75" customHeight="1" x14ac:dyDescent="0.3">
      <c r="G424" s="53"/>
    </row>
    <row r="425" spans="7:7" ht="15.75" customHeight="1" x14ac:dyDescent="0.3">
      <c r="G425" s="53"/>
    </row>
    <row r="426" spans="7:7" ht="15.75" customHeight="1" x14ac:dyDescent="0.3">
      <c r="G426" s="53"/>
    </row>
    <row r="427" spans="7:7" ht="15.75" customHeight="1" x14ac:dyDescent="0.3">
      <c r="G427" s="53"/>
    </row>
    <row r="428" spans="7:7" ht="15.75" customHeight="1" x14ac:dyDescent="0.3">
      <c r="G428" s="53"/>
    </row>
    <row r="429" spans="7:7" ht="15.75" customHeight="1" x14ac:dyDescent="0.3">
      <c r="G429" s="53"/>
    </row>
    <row r="430" spans="7:7" ht="15.75" customHeight="1" x14ac:dyDescent="0.3">
      <c r="G430" s="53"/>
    </row>
    <row r="431" spans="7:7" ht="15.75" customHeight="1" x14ac:dyDescent="0.3">
      <c r="G431" s="53"/>
    </row>
    <row r="432" spans="7:7" ht="15.75" customHeight="1" x14ac:dyDescent="0.3">
      <c r="G432" s="53"/>
    </row>
    <row r="433" spans="7:7" ht="15.75" customHeight="1" x14ac:dyDescent="0.3">
      <c r="G433" s="53"/>
    </row>
    <row r="434" spans="7:7" ht="15.75" customHeight="1" x14ac:dyDescent="0.3">
      <c r="G434" s="53"/>
    </row>
    <row r="435" spans="7:7" ht="15.75" customHeight="1" x14ac:dyDescent="0.3">
      <c r="G435" s="53"/>
    </row>
    <row r="436" spans="7:7" ht="15.75" customHeight="1" x14ac:dyDescent="0.3">
      <c r="G436" s="53"/>
    </row>
    <row r="437" spans="7:7" ht="15.75" customHeight="1" x14ac:dyDescent="0.3">
      <c r="G437" s="53"/>
    </row>
    <row r="438" spans="7:7" ht="15.75" customHeight="1" x14ac:dyDescent="0.3">
      <c r="G438" s="53"/>
    </row>
    <row r="439" spans="7:7" ht="15.75" customHeight="1" x14ac:dyDescent="0.3">
      <c r="G439" s="53"/>
    </row>
    <row r="440" spans="7:7" ht="15.75" customHeight="1" x14ac:dyDescent="0.3">
      <c r="G440" s="53"/>
    </row>
    <row r="441" spans="7:7" ht="15.75" customHeight="1" x14ac:dyDescent="0.3">
      <c r="G441" s="53"/>
    </row>
    <row r="442" spans="7:7" ht="15.75" customHeight="1" x14ac:dyDescent="0.3">
      <c r="G442" s="53"/>
    </row>
    <row r="443" spans="7:7" ht="15.75" customHeight="1" x14ac:dyDescent="0.3">
      <c r="G443" s="53"/>
    </row>
    <row r="444" spans="7:7" ht="15.75" customHeight="1" x14ac:dyDescent="0.3">
      <c r="G444" s="53"/>
    </row>
    <row r="445" spans="7:7" ht="15.75" customHeight="1" x14ac:dyDescent="0.3">
      <c r="G445" s="53"/>
    </row>
    <row r="446" spans="7:7" ht="15.75" customHeight="1" x14ac:dyDescent="0.3">
      <c r="G446" s="53"/>
    </row>
    <row r="447" spans="7:7" ht="15.75" customHeight="1" x14ac:dyDescent="0.3">
      <c r="G447" s="53"/>
    </row>
    <row r="448" spans="7:7" ht="15.75" customHeight="1" x14ac:dyDescent="0.3">
      <c r="G448" s="53"/>
    </row>
    <row r="449" spans="7:7" ht="15.75" customHeight="1" x14ac:dyDescent="0.3">
      <c r="G449" s="53"/>
    </row>
    <row r="450" spans="7:7" ht="15.75" customHeight="1" x14ac:dyDescent="0.3">
      <c r="G450" s="53"/>
    </row>
    <row r="451" spans="7:7" ht="15.75" customHeight="1" x14ac:dyDescent="0.3">
      <c r="G451" s="53"/>
    </row>
    <row r="452" spans="7:7" ht="15.75" customHeight="1" x14ac:dyDescent="0.3">
      <c r="G452" s="53"/>
    </row>
    <row r="453" spans="7:7" ht="15.75" customHeight="1" x14ac:dyDescent="0.3">
      <c r="G453" s="53"/>
    </row>
    <row r="454" spans="7:7" ht="15.75" customHeight="1" x14ac:dyDescent="0.3">
      <c r="G454" s="53"/>
    </row>
    <row r="455" spans="7:7" ht="15.75" customHeight="1" x14ac:dyDescent="0.3">
      <c r="G455" s="53"/>
    </row>
    <row r="456" spans="7:7" ht="15.75" customHeight="1" x14ac:dyDescent="0.3">
      <c r="G456" s="53"/>
    </row>
    <row r="457" spans="7:7" ht="15.75" customHeight="1" x14ac:dyDescent="0.3">
      <c r="G457" s="53"/>
    </row>
    <row r="458" spans="7:7" ht="15.75" customHeight="1" x14ac:dyDescent="0.3">
      <c r="G458" s="53"/>
    </row>
    <row r="459" spans="7:7" ht="15.75" customHeight="1" x14ac:dyDescent="0.3">
      <c r="G459" s="53"/>
    </row>
    <row r="460" spans="7:7" ht="15.75" customHeight="1" x14ac:dyDescent="0.3">
      <c r="G460" s="53"/>
    </row>
    <row r="461" spans="7:7" ht="15.75" customHeight="1" x14ac:dyDescent="0.3">
      <c r="G461" s="53"/>
    </row>
    <row r="462" spans="7:7" ht="15.75" customHeight="1" x14ac:dyDescent="0.3">
      <c r="G462" s="53"/>
    </row>
    <row r="463" spans="7:7" ht="15.75" customHeight="1" x14ac:dyDescent="0.3">
      <c r="G463" s="53"/>
    </row>
    <row r="464" spans="7:7" ht="15.75" customHeight="1" x14ac:dyDescent="0.3">
      <c r="G464" s="53"/>
    </row>
    <row r="465" spans="7:7" ht="15.75" customHeight="1" x14ac:dyDescent="0.3">
      <c r="G465" s="53"/>
    </row>
    <row r="466" spans="7:7" ht="15.75" customHeight="1" x14ac:dyDescent="0.3">
      <c r="G466" s="53"/>
    </row>
    <row r="467" spans="7:7" ht="15.75" customHeight="1" x14ac:dyDescent="0.3">
      <c r="G467" s="53"/>
    </row>
    <row r="468" spans="7:7" ht="15.75" customHeight="1" x14ac:dyDescent="0.3">
      <c r="G468" s="53"/>
    </row>
    <row r="469" spans="7:7" ht="15.75" customHeight="1" x14ac:dyDescent="0.3">
      <c r="G469" s="53"/>
    </row>
    <row r="470" spans="7:7" ht="15.75" customHeight="1" x14ac:dyDescent="0.3">
      <c r="G470" s="53"/>
    </row>
    <row r="471" spans="7:7" ht="15.75" customHeight="1" x14ac:dyDescent="0.3">
      <c r="G471" s="53"/>
    </row>
    <row r="472" spans="7:7" ht="15.75" customHeight="1" x14ac:dyDescent="0.3">
      <c r="G472" s="53"/>
    </row>
    <row r="473" spans="7:7" ht="15.75" customHeight="1" x14ac:dyDescent="0.3">
      <c r="G473" s="53"/>
    </row>
    <row r="474" spans="7:7" ht="15.75" customHeight="1" x14ac:dyDescent="0.3">
      <c r="G474" s="53"/>
    </row>
    <row r="475" spans="7:7" ht="15.75" customHeight="1" x14ac:dyDescent="0.3">
      <c r="G475" s="53"/>
    </row>
    <row r="476" spans="7:7" ht="15.75" customHeight="1" x14ac:dyDescent="0.3">
      <c r="G476" s="53"/>
    </row>
    <row r="477" spans="7:7" ht="15.75" customHeight="1" x14ac:dyDescent="0.3">
      <c r="G477" s="53"/>
    </row>
    <row r="478" spans="7:7" ht="15.75" customHeight="1" x14ac:dyDescent="0.3">
      <c r="G478" s="53"/>
    </row>
    <row r="479" spans="7:7" ht="15.75" customHeight="1" x14ac:dyDescent="0.3">
      <c r="G479" s="53"/>
    </row>
    <row r="480" spans="7:7" ht="15.75" customHeight="1" x14ac:dyDescent="0.3">
      <c r="G480" s="53"/>
    </row>
    <row r="481" spans="7:7" ht="15.75" customHeight="1" x14ac:dyDescent="0.3">
      <c r="G481" s="53"/>
    </row>
    <row r="482" spans="7:7" ht="15.75" customHeight="1" x14ac:dyDescent="0.3">
      <c r="G482" s="53"/>
    </row>
    <row r="483" spans="7:7" ht="15.75" customHeight="1" x14ac:dyDescent="0.3">
      <c r="G483" s="53"/>
    </row>
    <row r="484" spans="7:7" ht="15.75" customHeight="1" x14ac:dyDescent="0.3">
      <c r="G484" s="53"/>
    </row>
    <row r="485" spans="7:7" ht="15.75" customHeight="1" x14ac:dyDescent="0.3">
      <c r="G485" s="53"/>
    </row>
    <row r="486" spans="7:7" ht="15.75" customHeight="1" x14ac:dyDescent="0.3">
      <c r="G486" s="53"/>
    </row>
    <row r="487" spans="7:7" ht="15.75" customHeight="1" x14ac:dyDescent="0.3">
      <c r="G487" s="53"/>
    </row>
    <row r="488" spans="7:7" ht="15.75" customHeight="1" x14ac:dyDescent="0.3">
      <c r="G488" s="53"/>
    </row>
    <row r="489" spans="7:7" ht="15.75" customHeight="1" x14ac:dyDescent="0.3">
      <c r="G489" s="53"/>
    </row>
    <row r="490" spans="7:7" ht="15.75" customHeight="1" x14ac:dyDescent="0.3">
      <c r="G490" s="53"/>
    </row>
    <row r="491" spans="7:7" ht="15.75" customHeight="1" x14ac:dyDescent="0.3">
      <c r="G491" s="53"/>
    </row>
    <row r="492" spans="7:7" ht="15.75" customHeight="1" x14ac:dyDescent="0.3">
      <c r="G492" s="53"/>
    </row>
    <row r="493" spans="7:7" ht="15.75" customHeight="1" x14ac:dyDescent="0.3">
      <c r="G493" s="53"/>
    </row>
    <row r="494" spans="7:7" ht="15.75" customHeight="1" x14ac:dyDescent="0.3">
      <c r="G494" s="53"/>
    </row>
    <row r="495" spans="7:7" ht="15.75" customHeight="1" x14ac:dyDescent="0.3">
      <c r="G495" s="53"/>
    </row>
    <row r="496" spans="7:7" ht="15.75" customHeight="1" x14ac:dyDescent="0.3">
      <c r="G496" s="53"/>
    </row>
    <row r="497" spans="7:7" ht="15.75" customHeight="1" x14ac:dyDescent="0.3">
      <c r="G497" s="53"/>
    </row>
    <row r="498" spans="7:7" ht="15.75" customHeight="1" x14ac:dyDescent="0.3">
      <c r="G498" s="53"/>
    </row>
    <row r="499" spans="7:7" ht="15.75" customHeight="1" x14ac:dyDescent="0.3">
      <c r="G499" s="53"/>
    </row>
    <row r="500" spans="7:7" ht="15.75" customHeight="1" x14ac:dyDescent="0.3">
      <c r="G500" s="53"/>
    </row>
    <row r="501" spans="7:7" ht="15.75" customHeight="1" x14ac:dyDescent="0.3">
      <c r="G501" s="53"/>
    </row>
    <row r="502" spans="7:7" ht="15.75" customHeight="1" x14ac:dyDescent="0.3">
      <c r="G502" s="53"/>
    </row>
    <row r="503" spans="7:7" ht="15.75" customHeight="1" x14ac:dyDescent="0.3">
      <c r="G503" s="53"/>
    </row>
    <row r="504" spans="7:7" ht="15.75" customHeight="1" x14ac:dyDescent="0.3">
      <c r="G504" s="53"/>
    </row>
    <row r="505" spans="7:7" ht="15.75" customHeight="1" x14ac:dyDescent="0.3">
      <c r="G505" s="53"/>
    </row>
    <row r="506" spans="7:7" ht="15.75" customHeight="1" x14ac:dyDescent="0.3">
      <c r="G506" s="53"/>
    </row>
    <row r="507" spans="7:7" ht="15.75" customHeight="1" x14ac:dyDescent="0.3">
      <c r="G507" s="53"/>
    </row>
    <row r="508" spans="7:7" ht="15.75" customHeight="1" x14ac:dyDescent="0.3">
      <c r="G508" s="53"/>
    </row>
    <row r="509" spans="7:7" ht="15.75" customHeight="1" x14ac:dyDescent="0.3">
      <c r="G509" s="53"/>
    </row>
    <row r="510" spans="7:7" ht="15.75" customHeight="1" x14ac:dyDescent="0.3">
      <c r="G510" s="53"/>
    </row>
    <row r="511" spans="7:7" ht="15.75" customHeight="1" x14ac:dyDescent="0.3">
      <c r="G511" s="53"/>
    </row>
    <row r="512" spans="7:7" ht="15.75" customHeight="1" x14ac:dyDescent="0.3">
      <c r="G512" s="53"/>
    </row>
    <row r="513" spans="7:7" ht="15.75" customHeight="1" x14ac:dyDescent="0.3">
      <c r="G513" s="53"/>
    </row>
    <row r="514" spans="7:7" ht="15.75" customHeight="1" x14ac:dyDescent="0.3">
      <c r="G514" s="53"/>
    </row>
    <row r="515" spans="7:7" ht="15.75" customHeight="1" x14ac:dyDescent="0.3">
      <c r="G515" s="53"/>
    </row>
    <row r="516" spans="7:7" ht="15.75" customHeight="1" x14ac:dyDescent="0.3">
      <c r="G516" s="53"/>
    </row>
    <row r="517" spans="7:7" ht="15.75" customHeight="1" x14ac:dyDescent="0.3">
      <c r="G517" s="53"/>
    </row>
    <row r="518" spans="7:7" ht="15.75" customHeight="1" x14ac:dyDescent="0.3">
      <c r="G518" s="53"/>
    </row>
    <row r="519" spans="7:7" ht="15.75" customHeight="1" x14ac:dyDescent="0.3">
      <c r="G519" s="53"/>
    </row>
    <row r="520" spans="7:7" ht="15.75" customHeight="1" x14ac:dyDescent="0.3">
      <c r="G520" s="53"/>
    </row>
    <row r="521" spans="7:7" ht="15.75" customHeight="1" x14ac:dyDescent="0.3">
      <c r="G521" s="53"/>
    </row>
    <row r="522" spans="7:7" ht="15.75" customHeight="1" x14ac:dyDescent="0.3">
      <c r="G522" s="53"/>
    </row>
    <row r="523" spans="7:7" ht="15.75" customHeight="1" x14ac:dyDescent="0.3">
      <c r="G523" s="53"/>
    </row>
    <row r="524" spans="7:7" ht="15.75" customHeight="1" x14ac:dyDescent="0.3">
      <c r="G524" s="53"/>
    </row>
    <row r="525" spans="7:7" ht="15.75" customHeight="1" x14ac:dyDescent="0.3">
      <c r="G525" s="53"/>
    </row>
    <row r="526" spans="7:7" ht="15.75" customHeight="1" x14ac:dyDescent="0.3">
      <c r="G526" s="53"/>
    </row>
    <row r="527" spans="7:7" ht="15.75" customHeight="1" x14ac:dyDescent="0.3">
      <c r="G527" s="53"/>
    </row>
    <row r="528" spans="7:7" ht="15.75" customHeight="1" x14ac:dyDescent="0.3">
      <c r="G528" s="53"/>
    </row>
    <row r="529" spans="7:7" ht="15.75" customHeight="1" x14ac:dyDescent="0.3">
      <c r="G529" s="53"/>
    </row>
    <row r="530" spans="7:7" ht="15.75" customHeight="1" x14ac:dyDescent="0.3">
      <c r="G530" s="53"/>
    </row>
    <row r="531" spans="7:7" ht="15.75" customHeight="1" x14ac:dyDescent="0.3">
      <c r="G531" s="53"/>
    </row>
    <row r="532" spans="7:7" ht="15.75" customHeight="1" x14ac:dyDescent="0.3">
      <c r="G532" s="53"/>
    </row>
    <row r="533" spans="7:7" ht="15.75" customHeight="1" x14ac:dyDescent="0.3">
      <c r="G533" s="53"/>
    </row>
    <row r="534" spans="7:7" ht="15.75" customHeight="1" x14ac:dyDescent="0.3">
      <c r="G534" s="53"/>
    </row>
    <row r="535" spans="7:7" ht="15.75" customHeight="1" x14ac:dyDescent="0.3">
      <c r="G535" s="53"/>
    </row>
    <row r="536" spans="7:7" ht="15.75" customHeight="1" x14ac:dyDescent="0.3">
      <c r="G536" s="53"/>
    </row>
    <row r="537" spans="7:7" ht="15.75" customHeight="1" x14ac:dyDescent="0.3">
      <c r="G537" s="53"/>
    </row>
    <row r="538" spans="7:7" ht="15.75" customHeight="1" x14ac:dyDescent="0.3">
      <c r="G538" s="53"/>
    </row>
    <row r="539" spans="7:7" ht="15.75" customHeight="1" x14ac:dyDescent="0.3">
      <c r="G539" s="53"/>
    </row>
    <row r="540" spans="7:7" ht="15.75" customHeight="1" x14ac:dyDescent="0.3">
      <c r="G540" s="53"/>
    </row>
    <row r="541" spans="7:7" ht="15.75" customHeight="1" x14ac:dyDescent="0.3">
      <c r="G541" s="53"/>
    </row>
    <row r="542" spans="7:7" ht="15.75" customHeight="1" x14ac:dyDescent="0.3">
      <c r="G542" s="53"/>
    </row>
    <row r="543" spans="7:7" ht="15.75" customHeight="1" x14ac:dyDescent="0.3">
      <c r="G543" s="53"/>
    </row>
    <row r="544" spans="7:7" ht="15.75" customHeight="1" x14ac:dyDescent="0.3">
      <c r="G544" s="53"/>
    </row>
    <row r="545" spans="7:7" ht="15.75" customHeight="1" x14ac:dyDescent="0.3">
      <c r="G545" s="53"/>
    </row>
    <row r="546" spans="7:7" ht="15.75" customHeight="1" x14ac:dyDescent="0.3">
      <c r="G546" s="53"/>
    </row>
    <row r="547" spans="7:7" ht="15.75" customHeight="1" x14ac:dyDescent="0.3">
      <c r="G547" s="53"/>
    </row>
    <row r="548" spans="7:7" ht="15.75" customHeight="1" x14ac:dyDescent="0.3">
      <c r="G548" s="53"/>
    </row>
    <row r="549" spans="7:7" ht="15.75" customHeight="1" x14ac:dyDescent="0.3">
      <c r="G549" s="53"/>
    </row>
    <row r="550" spans="7:7" ht="15.75" customHeight="1" x14ac:dyDescent="0.3">
      <c r="G550" s="53"/>
    </row>
    <row r="551" spans="7:7" ht="15.75" customHeight="1" x14ac:dyDescent="0.3">
      <c r="G551" s="53"/>
    </row>
    <row r="552" spans="7:7" ht="15.75" customHeight="1" x14ac:dyDescent="0.3">
      <c r="G552" s="53"/>
    </row>
    <row r="553" spans="7:7" ht="15.75" customHeight="1" x14ac:dyDescent="0.3">
      <c r="G553" s="53"/>
    </row>
    <row r="554" spans="7:7" ht="15.75" customHeight="1" x14ac:dyDescent="0.3">
      <c r="G554" s="53"/>
    </row>
    <row r="555" spans="7:7" ht="15.75" customHeight="1" x14ac:dyDescent="0.3">
      <c r="G555" s="53"/>
    </row>
    <row r="556" spans="7:7" ht="15.75" customHeight="1" x14ac:dyDescent="0.3">
      <c r="G556" s="53"/>
    </row>
    <row r="557" spans="7:7" ht="15.75" customHeight="1" x14ac:dyDescent="0.3">
      <c r="G557" s="53"/>
    </row>
    <row r="558" spans="7:7" ht="15.75" customHeight="1" x14ac:dyDescent="0.3">
      <c r="G558" s="53"/>
    </row>
    <row r="559" spans="7:7" ht="15.75" customHeight="1" x14ac:dyDescent="0.3">
      <c r="G559" s="53"/>
    </row>
    <row r="560" spans="7:7" ht="15.75" customHeight="1" x14ac:dyDescent="0.3">
      <c r="G560" s="53"/>
    </row>
    <row r="561" spans="7:7" ht="15.75" customHeight="1" x14ac:dyDescent="0.3">
      <c r="G561" s="53"/>
    </row>
    <row r="562" spans="7:7" ht="15.75" customHeight="1" x14ac:dyDescent="0.3">
      <c r="G562" s="53"/>
    </row>
    <row r="563" spans="7:7" ht="15.75" customHeight="1" x14ac:dyDescent="0.3">
      <c r="G563" s="53"/>
    </row>
    <row r="564" spans="7:7" ht="15.75" customHeight="1" x14ac:dyDescent="0.3">
      <c r="G564" s="53"/>
    </row>
    <row r="565" spans="7:7" ht="15.75" customHeight="1" x14ac:dyDescent="0.3">
      <c r="G565" s="53"/>
    </row>
    <row r="566" spans="7:7" ht="15.75" customHeight="1" x14ac:dyDescent="0.3">
      <c r="G566" s="53"/>
    </row>
    <row r="567" spans="7:7" ht="15.75" customHeight="1" x14ac:dyDescent="0.3">
      <c r="G567" s="53"/>
    </row>
    <row r="568" spans="7:7" ht="15.75" customHeight="1" x14ac:dyDescent="0.3">
      <c r="G568" s="53"/>
    </row>
    <row r="569" spans="7:7" ht="15.75" customHeight="1" x14ac:dyDescent="0.3">
      <c r="G569" s="53"/>
    </row>
    <row r="570" spans="7:7" ht="15.75" customHeight="1" x14ac:dyDescent="0.3">
      <c r="G570" s="53"/>
    </row>
    <row r="571" spans="7:7" ht="15.75" customHeight="1" x14ac:dyDescent="0.3">
      <c r="G571" s="53"/>
    </row>
    <row r="572" spans="7:7" ht="15.75" customHeight="1" x14ac:dyDescent="0.3">
      <c r="G572" s="53"/>
    </row>
    <row r="573" spans="7:7" ht="15.75" customHeight="1" x14ac:dyDescent="0.3">
      <c r="G573" s="53"/>
    </row>
    <row r="574" spans="7:7" ht="15.75" customHeight="1" x14ac:dyDescent="0.3">
      <c r="G574" s="53"/>
    </row>
    <row r="575" spans="7:7" ht="15.75" customHeight="1" x14ac:dyDescent="0.3">
      <c r="G575" s="53"/>
    </row>
    <row r="576" spans="7:7" ht="15.75" customHeight="1" x14ac:dyDescent="0.3">
      <c r="G576" s="53"/>
    </row>
    <row r="577" spans="7:7" ht="15.75" customHeight="1" x14ac:dyDescent="0.3">
      <c r="G577" s="53"/>
    </row>
    <row r="578" spans="7:7" ht="15.75" customHeight="1" x14ac:dyDescent="0.3">
      <c r="G578" s="53"/>
    </row>
    <row r="579" spans="7:7" ht="15.75" customHeight="1" x14ac:dyDescent="0.3">
      <c r="G579" s="53"/>
    </row>
    <row r="580" spans="7:7" ht="15.75" customHeight="1" x14ac:dyDescent="0.3">
      <c r="G580" s="53"/>
    </row>
    <row r="581" spans="7:7" ht="15.75" customHeight="1" x14ac:dyDescent="0.3">
      <c r="G581" s="53"/>
    </row>
    <row r="582" spans="7:7" ht="15.75" customHeight="1" x14ac:dyDescent="0.3">
      <c r="G582" s="53"/>
    </row>
    <row r="583" spans="7:7" ht="15.75" customHeight="1" x14ac:dyDescent="0.3">
      <c r="G583" s="53"/>
    </row>
    <row r="584" spans="7:7" ht="15.75" customHeight="1" x14ac:dyDescent="0.3">
      <c r="G584" s="53"/>
    </row>
    <row r="585" spans="7:7" ht="15.75" customHeight="1" x14ac:dyDescent="0.3">
      <c r="G585" s="53"/>
    </row>
    <row r="586" spans="7:7" ht="15.75" customHeight="1" x14ac:dyDescent="0.3">
      <c r="G586" s="53"/>
    </row>
    <row r="587" spans="7:7" ht="15.75" customHeight="1" x14ac:dyDescent="0.3">
      <c r="G587" s="53"/>
    </row>
    <row r="588" spans="7:7" ht="15.75" customHeight="1" x14ac:dyDescent="0.3">
      <c r="G588" s="53"/>
    </row>
    <row r="589" spans="7:7" ht="15.75" customHeight="1" x14ac:dyDescent="0.3">
      <c r="G589" s="53"/>
    </row>
    <row r="590" spans="7:7" ht="15.75" customHeight="1" x14ac:dyDescent="0.3">
      <c r="G590" s="53"/>
    </row>
    <row r="591" spans="7:7" ht="15.75" customHeight="1" x14ac:dyDescent="0.3">
      <c r="G591" s="53"/>
    </row>
    <row r="592" spans="7:7" ht="15.75" customHeight="1" x14ac:dyDescent="0.3">
      <c r="G592" s="53"/>
    </row>
    <row r="593" spans="7:7" ht="15.75" customHeight="1" x14ac:dyDescent="0.3">
      <c r="G593" s="53"/>
    </row>
    <row r="594" spans="7:7" ht="15.75" customHeight="1" x14ac:dyDescent="0.3">
      <c r="G594" s="53"/>
    </row>
    <row r="595" spans="7:7" ht="15.75" customHeight="1" x14ac:dyDescent="0.3">
      <c r="G595" s="53"/>
    </row>
    <row r="596" spans="7:7" ht="15.75" customHeight="1" x14ac:dyDescent="0.3">
      <c r="G596" s="53"/>
    </row>
    <row r="597" spans="7:7" ht="15.75" customHeight="1" x14ac:dyDescent="0.3">
      <c r="G597" s="53"/>
    </row>
    <row r="598" spans="7:7" ht="15.75" customHeight="1" x14ac:dyDescent="0.3">
      <c r="G598" s="53"/>
    </row>
    <row r="599" spans="7:7" ht="15.75" customHeight="1" x14ac:dyDescent="0.3">
      <c r="G599" s="53"/>
    </row>
    <row r="600" spans="7:7" ht="15.75" customHeight="1" x14ac:dyDescent="0.3">
      <c r="G600" s="53"/>
    </row>
    <row r="601" spans="7:7" ht="15.75" customHeight="1" x14ac:dyDescent="0.3">
      <c r="G601" s="53"/>
    </row>
    <row r="602" spans="7:7" ht="15.75" customHeight="1" x14ac:dyDescent="0.3">
      <c r="G602" s="53"/>
    </row>
    <row r="603" spans="7:7" ht="15.75" customHeight="1" x14ac:dyDescent="0.3">
      <c r="G603" s="53"/>
    </row>
    <row r="604" spans="7:7" ht="15.75" customHeight="1" x14ac:dyDescent="0.3">
      <c r="G604" s="53"/>
    </row>
    <row r="605" spans="7:7" ht="15.75" customHeight="1" x14ac:dyDescent="0.3">
      <c r="G605" s="53"/>
    </row>
    <row r="606" spans="7:7" ht="15.75" customHeight="1" x14ac:dyDescent="0.3">
      <c r="G606" s="53"/>
    </row>
    <row r="607" spans="7:7" ht="15.75" customHeight="1" x14ac:dyDescent="0.3">
      <c r="G607" s="53"/>
    </row>
    <row r="608" spans="7:7" ht="15.75" customHeight="1" x14ac:dyDescent="0.3">
      <c r="G608" s="53"/>
    </row>
    <row r="609" spans="7:7" ht="15.75" customHeight="1" x14ac:dyDescent="0.3">
      <c r="G609" s="53"/>
    </row>
    <row r="610" spans="7:7" ht="15.75" customHeight="1" x14ac:dyDescent="0.3">
      <c r="G610" s="53"/>
    </row>
    <row r="611" spans="7:7" ht="15.75" customHeight="1" x14ac:dyDescent="0.3">
      <c r="G611" s="53"/>
    </row>
    <row r="612" spans="7:7" ht="15.75" customHeight="1" x14ac:dyDescent="0.3">
      <c r="G612" s="53"/>
    </row>
    <row r="613" spans="7:7" ht="15.75" customHeight="1" x14ac:dyDescent="0.3">
      <c r="G613" s="53"/>
    </row>
    <row r="614" spans="7:7" ht="15.75" customHeight="1" x14ac:dyDescent="0.3">
      <c r="G614" s="53"/>
    </row>
    <row r="615" spans="7:7" ht="15.75" customHeight="1" x14ac:dyDescent="0.3">
      <c r="G615" s="53"/>
    </row>
    <row r="616" spans="7:7" ht="15.75" customHeight="1" x14ac:dyDescent="0.3">
      <c r="G616" s="53"/>
    </row>
    <row r="617" spans="7:7" ht="15.75" customHeight="1" x14ac:dyDescent="0.3">
      <c r="G617" s="53"/>
    </row>
    <row r="618" spans="7:7" ht="15.75" customHeight="1" x14ac:dyDescent="0.3">
      <c r="G618" s="53"/>
    </row>
    <row r="619" spans="7:7" ht="15.75" customHeight="1" x14ac:dyDescent="0.3">
      <c r="G619" s="53"/>
    </row>
    <row r="620" spans="7:7" ht="15.75" customHeight="1" x14ac:dyDescent="0.3">
      <c r="G620" s="53"/>
    </row>
    <row r="621" spans="7:7" ht="15.75" customHeight="1" x14ac:dyDescent="0.3">
      <c r="G621" s="53"/>
    </row>
    <row r="622" spans="7:7" ht="15.75" customHeight="1" x14ac:dyDescent="0.3">
      <c r="G622" s="53"/>
    </row>
    <row r="623" spans="7:7" ht="15.75" customHeight="1" x14ac:dyDescent="0.3">
      <c r="G623" s="53"/>
    </row>
    <row r="624" spans="7:7" ht="15.75" customHeight="1" x14ac:dyDescent="0.3">
      <c r="G624" s="53"/>
    </row>
    <row r="625" spans="7:7" ht="15.75" customHeight="1" x14ac:dyDescent="0.3">
      <c r="G625" s="53"/>
    </row>
    <row r="626" spans="7:7" ht="15.75" customHeight="1" x14ac:dyDescent="0.3">
      <c r="G626" s="53"/>
    </row>
    <row r="627" spans="7:7" ht="15.75" customHeight="1" x14ac:dyDescent="0.3">
      <c r="G627" s="53"/>
    </row>
    <row r="628" spans="7:7" ht="15.75" customHeight="1" x14ac:dyDescent="0.3">
      <c r="G628" s="53"/>
    </row>
    <row r="629" spans="7:7" ht="15.75" customHeight="1" x14ac:dyDescent="0.3">
      <c r="G629" s="53"/>
    </row>
    <row r="630" spans="7:7" ht="15.75" customHeight="1" x14ac:dyDescent="0.3">
      <c r="G630" s="53"/>
    </row>
    <row r="631" spans="7:7" ht="15.75" customHeight="1" x14ac:dyDescent="0.3">
      <c r="G631" s="53"/>
    </row>
    <row r="632" spans="7:7" ht="15.75" customHeight="1" x14ac:dyDescent="0.3">
      <c r="G632" s="53"/>
    </row>
    <row r="633" spans="7:7" ht="15.75" customHeight="1" x14ac:dyDescent="0.3">
      <c r="G633" s="53"/>
    </row>
    <row r="634" spans="7:7" ht="15.75" customHeight="1" x14ac:dyDescent="0.3">
      <c r="G634" s="53"/>
    </row>
    <row r="635" spans="7:7" ht="15.75" customHeight="1" x14ac:dyDescent="0.3">
      <c r="G635" s="53"/>
    </row>
    <row r="636" spans="7:7" ht="15.75" customHeight="1" x14ac:dyDescent="0.3">
      <c r="G636" s="53"/>
    </row>
    <row r="637" spans="7:7" ht="15.75" customHeight="1" x14ac:dyDescent="0.3">
      <c r="G637" s="53"/>
    </row>
    <row r="638" spans="7:7" ht="15.75" customHeight="1" x14ac:dyDescent="0.3">
      <c r="G638" s="53"/>
    </row>
    <row r="639" spans="7:7" ht="15.75" customHeight="1" x14ac:dyDescent="0.3">
      <c r="G639" s="53"/>
    </row>
    <row r="640" spans="7:7" ht="15.75" customHeight="1" x14ac:dyDescent="0.3">
      <c r="G640" s="53"/>
    </row>
    <row r="641" spans="7:7" ht="15.75" customHeight="1" x14ac:dyDescent="0.3">
      <c r="G641" s="53"/>
    </row>
    <row r="642" spans="7:7" ht="15.75" customHeight="1" x14ac:dyDescent="0.3">
      <c r="G642" s="53"/>
    </row>
    <row r="643" spans="7:7" ht="15.75" customHeight="1" x14ac:dyDescent="0.3">
      <c r="G643" s="53"/>
    </row>
    <row r="644" spans="7:7" ht="15.75" customHeight="1" x14ac:dyDescent="0.3">
      <c r="G644" s="53"/>
    </row>
    <row r="645" spans="7:7" ht="15.75" customHeight="1" x14ac:dyDescent="0.3">
      <c r="G645" s="53"/>
    </row>
    <row r="646" spans="7:7" ht="15.75" customHeight="1" x14ac:dyDescent="0.3">
      <c r="G646" s="53"/>
    </row>
    <row r="647" spans="7:7" ht="15.75" customHeight="1" x14ac:dyDescent="0.3">
      <c r="G647" s="53"/>
    </row>
    <row r="648" spans="7:7" ht="15.75" customHeight="1" x14ac:dyDescent="0.3">
      <c r="G648" s="53"/>
    </row>
    <row r="649" spans="7:7" ht="15.75" customHeight="1" x14ac:dyDescent="0.3">
      <c r="G649" s="53"/>
    </row>
    <row r="650" spans="7:7" ht="15.75" customHeight="1" x14ac:dyDescent="0.3">
      <c r="G650" s="53"/>
    </row>
    <row r="651" spans="7:7" ht="15.75" customHeight="1" x14ac:dyDescent="0.3">
      <c r="G651" s="53"/>
    </row>
    <row r="652" spans="7:7" ht="15.75" customHeight="1" x14ac:dyDescent="0.3">
      <c r="G652" s="53"/>
    </row>
    <row r="653" spans="7:7" ht="15.75" customHeight="1" x14ac:dyDescent="0.3">
      <c r="G653" s="53"/>
    </row>
    <row r="654" spans="7:7" ht="15.75" customHeight="1" x14ac:dyDescent="0.3">
      <c r="G654" s="53"/>
    </row>
    <row r="655" spans="7:7" ht="15.75" customHeight="1" x14ac:dyDescent="0.3">
      <c r="G655" s="53"/>
    </row>
    <row r="656" spans="7:7" ht="15.75" customHeight="1" x14ac:dyDescent="0.3">
      <c r="G656" s="53"/>
    </row>
    <row r="657" spans="7:7" ht="15.75" customHeight="1" x14ac:dyDescent="0.3">
      <c r="G657" s="53"/>
    </row>
    <row r="658" spans="7:7" ht="15.75" customHeight="1" x14ac:dyDescent="0.3">
      <c r="G658" s="53"/>
    </row>
    <row r="659" spans="7:7" ht="15.75" customHeight="1" x14ac:dyDescent="0.3">
      <c r="G659" s="53"/>
    </row>
    <row r="660" spans="7:7" ht="15.75" customHeight="1" x14ac:dyDescent="0.3">
      <c r="G660" s="53"/>
    </row>
    <row r="661" spans="7:7" ht="15.75" customHeight="1" x14ac:dyDescent="0.3">
      <c r="G661" s="53"/>
    </row>
    <row r="662" spans="7:7" ht="15.75" customHeight="1" x14ac:dyDescent="0.3">
      <c r="G662" s="53"/>
    </row>
    <row r="663" spans="7:7" ht="15.75" customHeight="1" x14ac:dyDescent="0.3">
      <c r="G663" s="53"/>
    </row>
    <row r="664" spans="7:7" ht="15.75" customHeight="1" x14ac:dyDescent="0.3">
      <c r="G664" s="53"/>
    </row>
    <row r="665" spans="7:7" ht="15.75" customHeight="1" x14ac:dyDescent="0.3">
      <c r="G665" s="53"/>
    </row>
    <row r="666" spans="7:7" ht="15.75" customHeight="1" x14ac:dyDescent="0.3">
      <c r="G666" s="53"/>
    </row>
    <row r="667" spans="7:7" ht="15.75" customHeight="1" x14ac:dyDescent="0.3">
      <c r="G667" s="53"/>
    </row>
    <row r="668" spans="7:7" ht="15.75" customHeight="1" x14ac:dyDescent="0.3">
      <c r="G668" s="53"/>
    </row>
    <row r="669" spans="7:7" ht="15.75" customHeight="1" x14ac:dyDescent="0.3">
      <c r="G669" s="53"/>
    </row>
    <row r="670" spans="7:7" ht="15.75" customHeight="1" x14ac:dyDescent="0.3">
      <c r="G670" s="53"/>
    </row>
    <row r="671" spans="7:7" ht="15.75" customHeight="1" x14ac:dyDescent="0.3">
      <c r="G671" s="53"/>
    </row>
    <row r="672" spans="7:7" ht="15.75" customHeight="1" x14ac:dyDescent="0.3">
      <c r="G672" s="53"/>
    </row>
    <row r="673" spans="7:7" ht="15.75" customHeight="1" x14ac:dyDescent="0.3">
      <c r="G673" s="53"/>
    </row>
    <row r="674" spans="7:7" ht="15.75" customHeight="1" x14ac:dyDescent="0.3">
      <c r="G674" s="53"/>
    </row>
    <row r="675" spans="7:7" ht="15.75" customHeight="1" x14ac:dyDescent="0.3">
      <c r="G675" s="53"/>
    </row>
    <row r="676" spans="7:7" ht="15.75" customHeight="1" x14ac:dyDescent="0.3">
      <c r="G676" s="53"/>
    </row>
    <row r="677" spans="7:7" ht="15.75" customHeight="1" x14ac:dyDescent="0.3">
      <c r="G677" s="53"/>
    </row>
    <row r="678" spans="7:7" ht="15.75" customHeight="1" x14ac:dyDescent="0.3">
      <c r="G678" s="53"/>
    </row>
    <row r="679" spans="7:7" ht="15.75" customHeight="1" x14ac:dyDescent="0.3">
      <c r="G679" s="53"/>
    </row>
    <row r="680" spans="7:7" ht="15.75" customHeight="1" x14ac:dyDescent="0.3">
      <c r="G680" s="53"/>
    </row>
    <row r="681" spans="7:7" ht="15.75" customHeight="1" x14ac:dyDescent="0.3">
      <c r="G681" s="53"/>
    </row>
    <row r="682" spans="7:7" ht="15.75" customHeight="1" x14ac:dyDescent="0.3">
      <c r="G682" s="53"/>
    </row>
    <row r="683" spans="7:7" ht="15.75" customHeight="1" x14ac:dyDescent="0.3">
      <c r="G683" s="53"/>
    </row>
    <row r="684" spans="7:7" ht="15.75" customHeight="1" x14ac:dyDescent="0.3">
      <c r="G684" s="53"/>
    </row>
    <row r="685" spans="7:7" ht="15.75" customHeight="1" x14ac:dyDescent="0.3">
      <c r="G685" s="53"/>
    </row>
    <row r="686" spans="7:7" ht="15.75" customHeight="1" x14ac:dyDescent="0.3">
      <c r="G686" s="53"/>
    </row>
    <row r="687" spans="7:7" ht="15.75" customHeight="1" x14ac:dyDescent="0.3">
      <c r="G687" s="53"/>
    </row>
    <row r="688" spans="7:7" ht="15.75" customHeight="1" x14ac:dyDescent="0.3">
      <c r="G688" s="53"/>
    </row>
    <row r="689" spans="7:7" ht="15.75" customHeight="1" x14ac:dyDescent="0.3">
      <c r="G689" s="53"/>
    </row>
    <row r="690" spans="7:7" ht="15.75" customHeight="1" x14ac:dyDescent="0.3">
      <c r="G690" s="53"/>
    </row>
    <row r="691" spans="7:7" ht="15.75" customHeight="1" x14ac:dyDescent="0.3">
      <c r="G691" s="53"/>
    </row>
    <row r="692" spans="7:7" ht="15.75" customHeight="1" x14ac:dyDescent="0.3">
      <c r="G692" s="53"/>
    </row>
    <row r="693" spans="7:7" ht="15.75" customHeight="1" x14ac:dyDescent="0.3">
      <c r="G693" s="53"/>
    </row>
    <row r="694" spans="7:7" ht="15.75" customHeight="1" x14ac:dyDescent="0.3">
      <c r="G694" s="53"/>
    </row>
    <row r="695" spans="7:7" ht="15.75" customHeight="1" x14ac:dyDescent="0.3">
      <c r="G695" s="53"/>
    </row>
    <row r="696" spans="7:7" ht="15.75" customHeight="1" x14ac:dyDescent="0.3">
      <c r="G696" s="53"/>
    </row>
    <row r="697" spans="7:7" ht="15.75" customHeight="1" x14ac:dyDescent="0.3">
      <c r="G697" s="53"/>
    </row>
    <row r="698" spans="7:7" ht="15.75" customHeight="1" x14ac:dyDescent="0.3">
      <c r="G698" s="53"/>
    </row>
    <row r="699" spans="7:7" ht="15.75" customHeight="1" x14ac:dyDescent="0.3">
      <c r="G699" s="53"/>
    </row>
    <row r="700" spans="7:7" ht="15.75" customHeight="1" x14ac:dyDescent="0.3">
      <c r="G700" s="53"/>
    </row>
    <row r="701" spans="7:7" ht="15.75" customHeight="1" x14ac:dyDescent="0.3">
      <c r="G701" s="53"/>
    </row>
    <row r="702" spans="7:7" ht="15.75" customHeight="1" x14ac:dyDescent="0.3">
      <c r="G702" s="53"/>
    </row>
    <row r="703" spans="7:7" ht="15.75" customHeight="1" x14ac:dyDescent="0.3">
      <c r="G703" s="53"/>
    </row>
    <row r="704" spans="7:7" ht="15.75" customHeight="1" x14ac:dyDescent="0.3">
      <c r="G704" s="53"/>
    </row>
    <row r="705" spans="7:7" ht="15.75" customHeight="1" x14ac:dyDescent="0.3">
      <c r="G705" s="53"/>
    </row>
    <row r="706" spans="7:7" ht="15.75" customHeight="1" x14ac:dyDescent="0.3">
      <c r="G706" s="53"/>
    </row>
    <row r="707" spans="7:7" ht="15.75" customHeight="1" x14ac:dyDescent="0.3">
      <c r="G707" s="53"/>
    </row>
    <row r="708" spans="7:7" ht="15.75" customHeight="1" x14ac:dyDescent="0.3">
      <c r="G708" s="53"/>
    </row>
    <row r="709" spans="7:7" ht="15.75" customHeight="1" x14ac:dyDescent="0.3">
      <c r="G709" s="53"/>
    </row>
    <row r="710" spans="7:7" ht="15.75" customHeight="1" x14ac:dyDescent="0.3">
      <c r="G710" s="53"/>
    </row>
    <row r="711" spans="7:7" ht="15.75" customHeight="1" x14ac:dyDescent="0.3">
      <c r="G711" s="53"/>
    </row>
    <row r="712" spans="7:7" ht="15.75" customHeight="1" x14ac:dyDescent="0.3">
      <c r="G712" s="53"/>
    </row>
    <row r="713" spans="7:7" ht="15.75" customHeight="1" x14ac:dyDescent="0.3">
      <c r="G713" s="53"/>
    </row>
    <row r="714" spans="7:7" ht="15.75" customHeight="1" x14ac:dyDescent="0.3">
      <c r="G714" s="53"/>
    </row>
    <row r="715" spans="7:7" ht="15.75" customHeight="1" x14ac:dyDescent="0.3">
      <c r="G715" s="53"/>
    </row>
    <row r="716" spans="7:7" ht="15.75" customHeight="1" x14ac:dyDescent="0.3">
      <c r="G716" s="53"/>
    </row>
    <row r="717" spans="7:7" ht="15.75" customHeight="1" x14ac:dyDescent="0.3">
      <c r="G717" s="53"/>
    </row>
    <row r="718" spans="7:7" ht="15.75" customHeight="1" x14ac:dyDescent="0.3">
      <c r="G718" s="53"/>
    </row>
    <row r="719" spans="7:7" ht="15.75" customHeight="1" x14ac:dyDescent="0.3">
      <c r="G719" s="53"/>
    </row>
    <row r="720" spans="7:7" ht="15.75" customHeight="1" x14ac:dyDescent="0.3">
      <c r="G720" s="53"/>
    </row>
    <row r="721" spans="7:7" ht="15.75" customHeight="1" x14ac:dyDescent="0.3">
      <c r="G721" s="53"/>
    </row>
    <row r="722" spans="7:7" ht="15.75" customHeight="1" x14ac:dyDescent="0.3">
      <c r="G722" s="53"/>
    </row>
    <row r="723" spans="7:7" ht="15.75" customHeight="1" x14ac:dyDescent="0.3">
      <c r="G723" s="53"/>
    </row>
    <row r="724" spans="7:7" ht="15.75" customHeight="1" x14ac:dyDescent="0.3">
      <c r="G724" s="53"/>
    </row>
    <row r="725" spans="7:7" ht="15.75" customHeight="1" x14ac:dyDescent="0.3">
      <c r="G725" s="53"/>
    </row>
    <row r="726" spans="7:7" ht="15.75" customHeight="1" x14ac:dyDescent="0.3">
      <c r="G726" s="53"/>
    </row>
    <row r="727" spans="7:7" ht="15.75" customHeight="1" x14ac:dyDescent="0.3">
      <c r="G727" s="53"/>
    </row>
    <row r="728" spans="7:7" ht="15.75" customHeight="1" x14ac:dyDescent="0.3">
      <c r="G728" s="53"/>
    </row>
    <row r="729" spans="7:7" ht="15.75" customHeight="1" x14ac:dyDescent="0.3">
      <c r="G729" s="53"/>
    </row>
    <row r="730" spans="7:7" ht="15.75" customHeight="1" x14ac:dyDescent="0.3">
      <c r="G730" s="53"/>
    </row>
    <row r="731" spans="7:7" ht="15.75" customHeight="1" x14ac:dyDescent="0.3">
      <c r="G731" s="53"/>
    </row>
    <row r="732" spans="7:7" ht="15.75" customHeight="1" x14ac:dyDescent="0.3">
      <c r="G732" s="53"/>
    </row>
    <row r="733" spans="7:7" ht="15.75" customHeight="1" x14ac:dyDescent="0.3">
      <c r="G733" s="53"/>
    </row>
    <row r="734" spans="7:7" ht="15.75" customHeight="1" x14ac:dyDescent="0.3">
      <c r="G734" s="53"/>
    </row>
    <row r="735" spans="7:7" ht="15.75" customHeight="1" x14ac:dyDescent="0.3">
      <c r="G735" s="53"/>
    </row>
    <row r="736" spans="7:7" ht="15.75" customHeight="1" x14ac:dyDescent="0.3">
      <c r="G736" s="53"/>
    </row>
    <row r="737" spans="7:7" ht="15.75" customHeight="1" x14ac:dyDescent="0.3">
      <c r="G737" s="53"/>
    </row>
    <row r="738" spans="7:7" ht="15.75" customHeight="1" x14ac:dyDescent="0.3">
      <c r="G738" s="53"/>
    </row>
    <row r="739" spans="7:7" ht="15.75" customHeight="1" x14ac:dyDescent="0.3">
      <c r="G739" s="53"/>
    </row>
    <row r="740" spans="7:7" ht="15.75" customHeight="1" x14ac:dyDescent="0.3">
      <c r="G740" s="53"/>
    </row>
    <row r="741" spans="7:7" ht="15.75" customHeight="1" x14ac:dyDescent="0.3">
      <c r="G741" s="53"/>
    </row>
    <row r="742" spans="7:7" ht="15.75" customHeight="1" x14ac:dyDescent="0.3">
      <c r="G742" s="53"/>
    </row>
    <row r="743" spans="7:7" ht="15.75" customHeight="1" x14ac:dyDescent="0.3">
      <c r="G743" s="53"/>
    </row>
    <row r="744" spans="7:7" ht="15.75" customHeight="1" x14ac:dyDescent="0.3">
      <c r="G744" s="53"/>
    </row>
    <row r="745" spans="7:7" ht="15.75" customHeight="1" x14ac:dyDescent="0.3">
      <c r="G745" s="53"/>
    </row>
    <row r="746" spans="7:7" ht="15.75" customHeight="1" x14ac:dyDescent="0.3">
      <c r="G746" s="53"/>
    </row>
    <row r="747" spans="7:7" ht="15.75" customHeight="1" x14ac:dyDescent="0.3">
      <c r="G747" s="53"/>
    </row>
    <row r="748" spans="7:7" ht="15.75" customHeight="1" x14ac:dyDescent="0.3">
      <c r="G748" s="53"/>
    </row>
    <row r="749" spans="7:7" ht="15.75" customHeight="1" x14ac:dyDescent="0.3">
      <c r="G749" s="53"/>
    </row>
    <row r="750" spans="7:7" ht="15.75" customHeight="1" x14ac:dyDescent="0.3">
      <c r="G750" s="53"/>
    </row>
    <row r="751" spans="7:7" ht="15.75" customHeight="1" x14ac:dyDescent="0.3">
      <c r="G751" s="53"/>
    </row>
    <row r="752" spans="7:7" ht="15.75" customHeight="1" x14ac:dyDescent="0.3">
      <c r="G752" s="53"/>
    </row>
    <row r="753" spans="7:7" ht="15.75" customHeight="1" x14ac:dyDescent="0.3">
      <c r="G753" s="53"/>
    </row>
    <row r="754" spans="7:7" ht="15.75" customHeight="1" x14ac:dyDescent="0.3">
      <c r="G754" s="53"/>
    </row>
    <row r="755" spans="7:7" ht="15.75" customHeight="1" x14ac:dyDescent="0.3">
      <c r="G755" s="53"/>
    </row>
    <row r="756" spans="7:7" ht="15.75" customHeight="1" x14ac:dyDescent="0.3">
      <c r="G756" s="53"/>
    </row>
    <row r="757" spans="7:7" ht="15.75" customHeight="1" x14ac:dyDescent="0.3">
      <c r="G757" s="53"/>
    </row>
    <row r="758" spans="7:7" ht="15.75" customHeight="1" x14ac:dyDescent="0.3">
      <c r="G758" s="53"/>
    </row>
    <row r="759" spans="7:7" ht="15.75" customHeight="1" x14ac:dyDescent="0.3">
      <c r="G759" s="53"/>
    </row>
    <row r="760" spans="7:7" ht="15.75" customHeight="1" x14ac:dyDescent="0.3">
      <c r="G760" s="53"/>
    </row>
    <row r="761" spans="7:7" ht="15.75" customHeight="1" x14ac:dyDescent="0.3">
      <c r="G761" s="53"/>
    </row>
    <row r="762" spans="7:7" ht="15.75" customHeight="1" x14ac:dyDescent="0.3">
      <c r="G762" s="53"/>
    </row>
    <row r="763" spans="7:7" ht="15.75" customHeight="1" x14ac:dyDescent="0.3">
      <c r="G763" s="53"/>
    </row>
    <row r="764" spans="7:7" ht="15.75" customHeight="1" x14ac:dyDescent="0.3">
      <c r="G764" s="53"/>
    </row>
    <row r="765" spans="7:7" ht="15.75" customHeight="1" x14ac:dyDescent="0.3">
      <c r="G765" s="53"/>
    </row>
    <row r="766" spans="7:7" ht="15.75" customHeight="1" x14ac:dyDescent="0.3">
      <c r="G766" s="53"/>
    </row>
    <row r="767" spans="7:7" ht="15.75" customHeight="1" x14ac:dyDescent="0.3">
      <c r="G767" s="53"/>
    </row>
    <row r="768" spans="7:7" ht="15.75" customHeight="1" x14ac:dyDescent="0.3">
      <c r="G768" s="53"/>
    </row>
    <row r="769" spans="7:7" ht="15.75" customHeight="1" x14ac:dyDescent="0.3">
      <c r="G769" s="53"/>
    </row>
    <row r="770" spans="7:7" ht="15.75" customHeight="1" x14ac:dyDescent="0.3">
      <c r="G770" s="53"/>
    </row>
    <row r="771" spans="7:7" ht="15.75" customHeight="1" x14ac:dyDescent="0.3">
      <c r="G771" s="53"/>
    </row>
    <row r="772" spans="7:7" ht="15.75" customHeight="1" x14ac:dyDescent="0.3">
      <c r="G772" s="53"/>
    </row>
    <row r="773" spans="7:7" ht="15.75" customHeight="1" x14ac:dyDescent="0.3">
      <c r="G773" s="53"/>
    </row>
    <row r="774" spans="7:7" ht="15.75" customHeight="1" x14ac:dyDescent="0.3">
      <c r="G774" s="53"/>
    </row>
    <row r="775" spans="7:7" ht="15.75" customHeight="1" x14ac:dyDescent="0.3">
      <c r="G775" s="53"/>
    </row>
    <row r="776" spans="7:7" ht="15.75" customHeight="1" x14ac:dyDescent="0.3">
      <c r="G776" s="53"/>
    </row>
    <row r="777" spans="7:7" ht="15.75" customHeight="1" x14ac:dyDescent="0.3">
      <c r="G777" s="53"/>
    </row>
    <row r="778" spans="7:7" ht="15.75" customHeight="1" x14ac:dyDescent="0.3">
      <c r="G778" s="53"/>
    </row>
    <row r="779" spans="7:7" ht="15.75" customHeight="1" x14ac:dyDescent="0.3">
      <c r="G779" s="53"/>
    </row>
    <row r="780" spans="7:7" ht="15.75" customHeight="1" x14ac:dyDescent="0.3">
      <c r="G780" s="53"/>
    </row>
    <row r="781" spans="7:7" ht="15.75" customHeight="1" x14ac:dyDescent="0.3">
      <c r="G781" s="53"/>
    </row>
    <row r="782" spans="7:7" ht="15.75" customHeight="1" x14ac:dyDescent="0.3">
      <c r="G782" s="53"/>
    </row>
    <row r="783" spans="7:7" ht="15.75" customHeight="1" x14ac:dyDescent="0.3">
      <c r="G783" s="53"/>
    </row>
    <row r="784" spans="7:7" ht="15.75" customHeight="1" x14ac:dyDescent="0.3">
      <c r="G784" s="53"/>
    </row>
    <row r="785" spans="7:7" ht="15.75" customHeight="1" x14ac:dyDescent="0.3">
      <c r="G785" s="53"/>
    </row>
    <row r="786" spans="7:7" ht="15.75" customHeight="1" x14ac:dyDescent="0.3">
      <c r="G786" s="53"/>
    </row>
    <row r="787" spans="7:7" ht="15.75" customHeight="1" x14ac:dyDescent="0.3">
      <c r="G787" s="53"/>
    </row>
    <row r="788" spans="7:7" ht="15.75" customHeight="1" x14ac:dyDescent="0.3">
      <c r="G788" s="53"/>
    </row>
    <row r="789" spans="7:7" ht="15.75" customHeight="1" x14ac:dyDescent="0.3">
      <c r="G789" s="53"/>
    </row>
    <row r="790" spans="7:7" ht="15.75" customHeight="1" x14ac:dyDescent="0.3">
      <c r="G790" s="53"/>
    </row>
    <row r="791" spans="7:7" ht="15.75" customHeight="1" x14ac:dyDescent="0.3">
      <c r="G791" s="53"/>
    </row>
    <row r="792" spans="7:7" ht="15.75" customHeight="1" x14ac:dyDescent="0.3">
      <c r="G792" s="53"/>
    </row>
    <row r="793" spans="7:7" ht="15.75" customHeight="1" x14ac:dyDescent="0.3">
      <c r="G793" s="53"/>
    </row>
    <row r="794" spans="7:7" ht="15.75" customHeight="1" x14ac:dyDescent="0.3">
      <c r="G794" s="53"/>
    </row>
    <row r="795" spans="7:7" ht="15.75" customHeight="1" x14ac:dyDescent="0.3">
      <c r="G795" s="53"/>
    </row>
    <row r="796" spans="7:7" ht="15.75" customHeight="1" x14ac:dyDescent="0.3">
      <c r="G796" s="53"/>
    </row>
    <row r="797" spans="7:7" ht="15.75" customHeight="1" x14ac:dyDescent="0.3">
      <c r="G797" s="53"/>
    </row>
    <row r="798" spans="7:7" ht="15.75" customHeight="1" x14ac:dyDescent="0.3">
      <c r="G798" s="53"/>
    </row>
    <row r="799" spans="7:7" ht="15.75" customHeight="1" x14ac:dyDescent="0.3">
      <c r="G799" s="53"/>
    </row>
    <row r="800" spans="7:7" ht="15.75" customHeight="1" x14ac:dyDescent="0.3">
      <c r="G800" s="53"/>
    </row>
    <row r="801" spans="7:7" ht="15.75" customHeight="1" x14ac:dyDescent="0.3">
      <c r="G801" s="53"/>
    </row>
    <row r="802" spans="7:7" ht="15.75" customHeight="1" x14ac:dyDescent="0.3">
      <c r="G802" s="53"/>
    </row>
    <row r="803" spans="7:7" ht="15.75" customHeight="1" x14ac:dyDescent="0.3">
      <c r="G803" s="53"/>
    </row>
    <row r="804" spans="7:7" ht="15.75" customHeight="1" x14ac:dyDescent="0.3">
      <c r="G804" s="53"/>
    </row>
    <row r="805" spans="7:7" ht="15.75" customHeight="1" x14ac:dyDescent="0.3">
      <c r="G805" s="53"/>
    </row>
    <row r="806" spans="7:7" ht="15.75" customHeight="1" x14ac:dyDescent="0.3">
      <c r="G806" s="53"/>
    </row>
    <row r="807" spans="7:7" ht="15.75" customHeight="1" x14ac:dyDescent="0.3">
      <c r="G807" s="53"/>
    </row>
    <row r="808" spans="7:7" ht="15.75" customHeight="1" x14ac:dyDescent="0.3">
      <c r="G808" s="53"/>
    </row>
    <row r="809" spans="7:7" ht="15.75" customHeight="1" x14ac:dyDescent="0.3">
      <c r="G809" s="53"/>
    </row>
    <row r="810" spans="7:7" ht="15.75" customHeight="1" x14ac:dyDescent="0.3">
      <c r="G810" s="53"/>
    </row>
    <row r="811" spans="7:7" ht="15.75" customHeight="1" x14ac:dyDescent="0.3">
      <c r="G811" s="53"/>
    </row>
    <row r="812" spans="7:7" ht="15.75" customHeight="1" x14ac:dyDescent="0.3">
      <c r="G812" s="53"/>
    </row>
    <row r="813" spans="7:7" ht="15.75" customHeight="1" x14ac:dyDescent="0.3">
      <c r="G813" s="53"/>
    </row>
    <row r="814" spans="7:7" ht="15.75" customHeight="1" x14ac:dyDescent="0.3">
      <c r="G814" s="53"/>
    </row>
    <row r="815" spans="7:7" ht="15.75" customHeight="1" x14ac:dyDescent="0.3">
      <c r="G815" s="53"/>
    </row>
    <row r="816" spans="7:7" ht="15.75" customHeight="1" x14ac:dyDescent="0.3">
      <c r="G816" s="53"/>
    </row>
    <row r="817" spans="7:7" ht="15.75" customHeight="1" x14ac:dyDescent="0.3">
      <c r="G817" s="53"/>
    </row>
    <row r="818" spans="7:7" ht="15.75" customHeight="1" x14ac:dyDescent="0.3">
      <c r="G818" s="53"/>
    </row>
    <row r="819" spans="7:7" ht="15.75" customHeight="1" x14ac:dyDescent="0.3">
      <c r="G819" s="53"/>
    </row>
    <row r="820" spans="7:7" ht="15.75" customHeight="1" x14ac:dyDescent="0.3">
      <c r="G820" s="53"/>
    </row>
    <row r="821" spans="7:7" ht="15.75" customHeight="1" x14ac:dyDescent="0.3">
      <c r="G821" s="53"/>
    </row>
    <row r="822" spans="7:7" ht="15.75" customHeight="1" x14ac:dyDescent="0.3">
      <c r="G822" s="53"/>
    </row>
    <row r="823" spans="7:7" ht="15.75" customHeight="1" x14ac:dyDescent="0.3">
      <c r="G823" s="53"/>
    </row>
    <row r="824" spans="7:7" ht="15.75" customHeight="1" x14ac:dyDescent="0.3">
      <c r="G824" s="53"/>
    </row>
    <row r="825" spans="7:7" ht="15.75" customHeight="1" x14ac:dyDescent="0.3">
      <c r="G825" s="53"/>
    </row>
    <row r="826" spans="7:7" ht="15.75" customHeight="1" x14ac:dyDescent="0.3">
      <c r="G826" s="53"/>
    </row>
    <row r="827" spans="7:7" ht="15.75" customHeight="1" x14ac:dyDescent="0.3">
      <c r="G827" s="53"/>
    </row>
    <row r="828" spans="7:7" ht="15.75" customHeight="1" x14ac:dyDescent="0.3">
      <c r="G828" s="53"/>
    </row>
    <row r="829" spans="7:7" ht="15.75" customHeight="1" x14ac:dyDescent="0.3">
      <c r="G829" s="53"/>
    </row>
    <row r="830" spans="7:7" ht="15.75" customHeight="1" x14ac:dyDescent="0.3">
      <c r="G830" s="53"/>
    </row>
    <row r="831" spans="7:7" ht="15.75" customHeight="1" x14ac:dyDescent="0.3">
      <c r="G831" s="53"/>
    </row>
    <row r="832" spans="7:7" ht="15.75" customHeight="1" x14ac:dyDescent="0.3">
      <c r="G832" s="53"/>
    </row>
    <row r="833" spans="7:7" ht="15.75" customHeight="1" x14ac:dyDescent="0.3">
      <c r="G833" s="53"/>
    </row>
    <row r="834" spans="7:7" ht="15.75" customHeight="1" x14ac:dyDescent="0.3">
      <c r="G834" s="53"/>
    </row>
    <row r="835" spans="7:7" ht="15.75" customHeight="1" x14ac:dyDescent="0.3">
      <c r="G835" s="53"/>
    </row>
    <row r="836" spans="7:7" ht="15.75" customHeight="1" x14ac:dyDescent="0.3">
      <c r="G836" s="53"/>
    </row>
    <row r="837" spans="7:7" ht="15.75" customHeight="1" x14ac:dyDescent="0.3">
      <c r="G837" s="53"/>
    </row>
    <row r="838" spans="7:7" ht="15.75" customHeight="1" x14ac:dyDescent="0.3">
      <c r="G838" s="53"/>
    </row>
    <row r="839" spans="7:7" ht="15.75" customHeight="1" x14ac:dyDescent="0.3">
      <c r="G839" s="53"/>
    </row>
    <row r="840" spans="7:7" ht="15.75" customHeight="1" x14ac:dyDescent="0.3">
      <c r="G840" s="53"/>
    </row>
    <row r="841" spans="7:7" ht="15.75" customHeight="1" x14ac:dyDescent="0.3">
      <c r="G841" s="53"/>
    </row>
    <row r="842" spans="7:7" ht="15.75" customHeight="1" x14ac:dyDescent="0.3">
      <c r="G842" s="53"/>
    </row>
    <row r="843" spans="7:7" ht="15.75" customHeight="1" x14ac:dyDescent="0.3">
      <c r="G843" s="53"/>
    </row>
    <row r="844" spans="7:7" ht="15.75" customHeight="1" x14ac:dyDescent="0.3">
      <c r="G844" s="53"/>
    </row>
    <row r="845" spans="7:7" ht="15.75" customHeight="1" x14ac:dyDescent="0.3">
      <c r="G845" s="53"/>
    </row>
    <row r="846" spans="7:7" ht="15.75" customHeight="1" x14ac:dyDescent="0.3">
      <c r="G846" s="53"/>
    </row>
    <row r="847" spans="7:7" ht="15.75" customHeight="1" x14ac:dyDescent="0.3">
      <c r="G847" s="53"/>
    </row>
    <row r="848" spans="7:7" ht="15.75" customHeight="1" x14ac:dyDescent="0.3">
      <c r="G848" s="53"/>
    </row>
    <row r="849" spans="7:7" ht="15.75" customHeight="1" x14ac:dyDescent="0.3">
      <c r="G849" s="53"/>
    </row>
    <row r="850" spans="7:7" ht="15.75" customHeight="1" x14ac:dyDescent="0.3">
      <c r="G850" s="53"/>
    </row>
    <row r="851" spans="7:7" ht="15.75" customHeight="1" x14ac:dyDescent="0.3">
      <c r="G851" s="53"/>
    </row>
    <row r="852" spans="7:7" ht="15.75" customHeight="1" x14ac:dyDescent="0.3">
      <c r="G852" s="53"/>
    </row>
    <row r="853" spans="7:7" ht="15.75" customHeight="1" x14ac:dyDescent="0.3">
      <c r="G853" s="53"/>
    </row>
    <row r="854" spans="7:7" ht="15.75" customHeight="1" x14ac:dyDescent="0.3">
      <c r="G854" s="53"/>
    </row>
    <row r="855" spans="7:7" ht="15.75" customHeight="1" x14ac:dyDescent="0.3">
      <c r="G855" s="53"/>
    </row>
    <row r="856" spans="7:7" ht="15.75" customHeight="1" x14ac:dyDescent="0.3">
      <c r="G856" s="53"/>
    </row>
    <row r="857" spans="7:7" ht="15.75" customHeight="1" x14ac:dyDescent="0.3">
      <c r="G857" s="53"/>
    </row>
    <row r="858" spans="7:7" ht="15.75" customHeight="1" x14ac:dyDescent="0.3">
      <c r="G858" s="53"/>
    </row>
    <row r="859" spans="7:7" ht="15.75" customHeight="1" x14ac:dyDescent="0.3">
      <c r="G859" s="53"/>
    </row>
    <row r="860" spans="7:7" ht="15.75" customHeight="1" x14ac:dyDescent="0.3">
      <c r="G860" s="53"/>
    </row>
    <row r="861" spans="7:7" ht="15.75" customHeight="1" x14ac:dyDescent="0.3">
      <c r="G861" s="53"/>
    </row>
    <row r="862" spans="7:7" ht="15.75" customHeight="1" x14ac:dyDescent="0.3">
      <c r="G862" s="53"/>
    </row>
    <row r="863" spans="7:7" ht="15.75" customHeight="1" x14ac:dyDescent="0.3">
      <c r="G863" s="53"/>
    </row>
    <row r="864" spans="7:7" ht="15.75" customHeight="1" x14ac:dyDescent="0.3">
      <c r="G864" s="53"/>
    </row>
    <row r="865" spans="7:7" ht="15.75" customHeight="1" x14ac:dyDescent="0.3">
      <c r="G865" s="53"/>
    </row>
    <row r="866" spans="7:7" ht="15.75" customHeight="1" x14ac:dyDescent="0.3">
      <c r="G866" s="53"/>
    </row>
    <row r="867" spans="7:7" ht="15.75" customHeight="1" x14ac:dyDescent="0.3">
      <c r="G867" s="53"/>
    </row>
    <row r="868" spans="7:7" ht="15.75" customHeight="1" x14ac:dyDescent="0.3">
      <c r="G868" s="53"/>
    </row>
    <row r="869" spans="7:7" ht="15.75" customHeight="1" x14ac:dyDescent="0.3">
      <c r="G869" s="53"/>
    </row>
    <row r="870" spans="7:7" ht="15.75" customHeight="1" x14ac:dyDescent="0.3">
      <c r="G870" s="53"/>
    </row>
    <row r="871" spans="7:7" ht="15.75" customHeight="1" x14ac:dyDescent="0.3">
      <c r="G871" s="53"/>
    </row>
    <row r="872" spans="7:7" ht="15.75" customHeight="1" x14ac:dyDescent="0.3">
      <c r="G872" s="53"/>
    </row>
    <row r="873" spans="7:7" ht="15.75" customHeight="1" x14ac:dyDescent="0.3">
      <c r="G873" s="53"/>
    </row>
    <row r="874" spans="7:7" ht="15.75" customHeight="1" x14ac:dyDescent="0.3">
      <c r="G874" s="53"/>
    </row>
    <row r="875" spans="7:7" ht="15.75" customHeight="1" x14ac:dyDescent="0.3">
      <c r="G875" s="53"/>
    </row>
    <row r="876" spans="7:7" ht="15.75" customHeight="1" x14ac:dyDescent="0.3">
      <c r="G876" s="53"/>
    </row>
    <row r="877" spans="7:7" ht="15.75" customHeight="1" x14ac:dyDescent="0.3">
      <c r="G877" s="53"/>
    </row>
    <row r="878" spans="7:7" ht="15.75" customHeight="1" x14ac:dyDescent="0.3">
      <c r="G878" s="53"/>
    </row>
    <row r="879" spans="7:7" ht="15.75" customHeight="1" x14ac:dyDescent="0.3">
      <c r="G879" s="53"/>
    </row>
    <row r="880" spans="7:7" ht="15.75" customHeight="1" x14ac:dyDescent="0.3">
      <c r="G880" s="53"/>
    </row>
    <row r="881" spans="7:7" ht="15.75" customHeight="1" x14ac:dyDescent="0.3">
      <c r="G881" s="53"/>
    </row>
    <row r="882" spans="7:7" ht="15.75" customHeight="1" x14ac:dyDescent="0.3">
      <c r="G882" s="53"/>
    </row>
    <row r="883" spans="7:7" ht="15.75" customHeight="1" x14ac:dyDescent="0.3">
      <c r="G883" s="53"/>
    </row>
    <row r="884" spans="7:7" ht="15.75" customHeight="1" x14ac:dyDescent="0.3">
      <c r="G884" s="53"/>
    </row>
    <row r="885" spans="7:7" ht="15.75" customHeight="1" x14ac:dyDescent="0.3">
      <c r="G885" s="53"/>
    </row>
    <row r="886" spans="7:7" ht="15.75" customHeight="1" x14ac:dyDescent="0.3">
      <c r="G886" s="53"/>
    </row>
    <row r="887" spans="7:7" ht="15.75" customHeight="1" x14ac:dyDescent="0.3">
      <c r="G887" s="53"/>
    </row>
    <row r="888" spans="7:7" ht="15.75" customHeight="1" x14ac:dyDescent="0.3">
      <c r="G888" s="53"/>
    </row>
    <row r="889" spans="7:7" ht="15.75" customHeight="1" x14ac:dyDescent="0.3">
      <c r="G889" s="53"/>
    </row>
    <row r="890" spans="7:7" ht="15.75" customHeight="1" x14ac:dyDescent="0.3">
      <c r="G890" s="53"/>
    </row>
    <row r="891" spans="7:7" ht="15.75" customHeight="1" x14ac:dyDescent="0.3">
      <c r="G891" s="53"/>
    </row>
    <row r="892" spans="7:7" ht="15.75" customHeight="1" x14ac:dyDescent="0.3">
      <c r="G892" s="53"/>
    </row>
    <row r="893" spans="7:7" ht="15.75" customHeight="1" x14ac:dyDescent="0.3">
      <c r="G893" s="53"/>
    </row>
    <row r="894" spans="7:7" ht="15.75" customHeight="1" x14ac:dyDescent="0.3">
      <c r="G894" s="53"/>
    </row>
    <row r="895" spans="7:7" ht="15.75" customHeight="1" x14ac:dyDescent="0.3">
      <c r="G895" s="53"/>
    </row>
    <row r="896" spans="7:7" ht="15.75" customHeight="1" x14ac:dyDescent="0.3">
      <c r="G896" s="53"/>
    </row>
    <row r="897" spans="7:7" ht="15.75" customHeight="1" x14ac:dyDescent="0.3">
      <c r="G897" s="53"/>
    </row>
    <row r="898" spans="7:7" ht="15.75" customHeight="1" x14ac:dyDescent="0.3">
      <c r="G898" s="53"/>
    </row>
    <row r="899" spans="7:7" ht="15.75" customHeight="1" x14ac:dyDescent="0.3">
      <c r="G899" s="53"/>
    </row>
    <row r="900" spans="7:7" ht="15.75" customHeight="1" x14ac:dyDescent="0.3">
      <c r="G900" s="53"/>
    </row>
    <row r="901" spans="7:7" ht="15.75" customHeight="1" x14ac:dyDescent="0.3">
      <c r="G901" s="53"/>
    </row>
    <row r="902" spans="7:7" ht="15.75" customHeight="1" x14ac:dyDescent="0.3">
      <c r="G902" s="53"/>
    </row>
    <row r="903" spans="7:7" ht="15.75" customHeight="1" x14ac:dyDescent="0.3">
      <c r="G903" s="53"/>
    </row>
    <row r="904" spans="7:7" ht="15.75" customHeight="1" x14ac:dyDescent="0.3">
      <c r="G904" s="53"/>
    </row>
    <row r="905" spans="7:7" ht="15.75" customHeight="1" x14ac:dyDescent="0.3">
      <c r="G905" s="53"/>
    </row>
    <row r="906" spans="7:7" ht="15.75" customHeight="1" x14ac:dyDescent="0.3">
      <c r="G906" s="53"/>
    </row>
    <row r="907" spans="7:7" ht="15.75" customHeight="1" x14ac:dyDescent="0.3">
      <c r="G907" s="53"/>
    </row>
    <row r="908" spans="7:7" ht="15.75" customHeight="1" x14ac:dyDescent="0.3">
      <c r="G908" s="53"/>
    </row>
    <row r="909" spans="7:7" ht="15.75" customHeight="1" x14ac:dyDescent="0.3">
      <c r="G909" s="53"/>
    </row>
    <row r="910" spans="7:7" ht="15.75" customHeight="1" x14ac:dyDescent="0.3">
      <c r="G910" s="53"/>
    </row>
    <row r="911" spans="7:7" ht="15.75" customHeight="1" x14ac:dyDescent="0.3">
      <c r="G911" s="53"/>
    </row>
    <row r="912" spans="7:7" ht="15.75" customHeight="1" x14ac:dyDescent="0.3">
      <c r="G912" s="53"/>
    </row>
    <row r="913" spans="7:7" ht="15.75" customHeight="1" x14ac:dyDescent="0.3">
      <c r="G913" s="53"/>
    </row>
    <row r="914" spans="7:7" ht="15.75" customHeight="1" x14ac:dyDescent="0.3">
      <c r="G914" s="53"/>
    </row>
    <row r="915" spans="7:7" ht="15.75" customHeight="1" x14ac:dyDescent="0.3">
      <c r="G915" s="53"/>
    </row>
    <row r="916" spans="7:7" ht="15.75" customHeight="1" x14ac:dyDescent="0.3">
      <c r="G916" s="53"/>
    </row>
    <row r="917" spans="7:7" ht="15.75" customHeight="1" x14ac:dyDescent="0.3">
      <c r="G917" s="53"/>
    </row>
    <row r="918" spans="7:7" ht="15.75" customHeight="1" x14ac:dyDescent="0.3">
      <c r="G918" s="53"/>
    </row>
    <row r="919" spans="7:7" ht="15.75" customHeight="1" x14ac:dyDescent="0.3">
      <c r="G919" s="53"/>
    </row>
    <row r="920" spans="7:7" ht="15.75" customHeight="1" x14ac:dyDescent="0.3">
      <c r="G920" s="53"/>
    </row>
    <row r="921" spans="7:7" ht="15.75" customHeight="1" x14ac:dyDescent="0.3">
      <c r="G921" s="53"/>
    </row>
    <row r="922" spans="7:7" ht="15.75" customHeight="1" x14ac:dyDescent="0.3">
      <c r="G922" s="53"/>
    </row>
    <row r="923" spans="7:7" ht="15.75" customHeight="1" x14ac:dyDescent="0.3">
      <c r="G923" s="53"/>
    </row>
    <row r="924" spans="7:7" ht="15.75" customHeight="1" x14ac:dyDescent="0.3">
      <c r="G924" s="53"/>
    </row>
    <row r="925" spans="7:7" ht="15.75" customHeight="1" x14ac:dyDescent="0.3">
      <c r="G925" s="53"/>
    </row>
    <row r="926" spans="7:7" ht="15.75" customHeight="1" x14ac:dyDescent="0.3">
      <c r="G926" s="53"/>
    </row>
    <row r="927" spans="7:7" ht="15.75" customHeight="1" x14ac:dyDescent="0.3">
      <c r="G927" s="53"/>
    </row>
    <row r="928" spans="7:7" ht="15.75" customHeight="1" x14ac:dyDescent="0.3">
      <c r="G928" s="53"/>
    </row>
    <row r="929" spans="7:7" ht="15.75" customHeight="1" x14ac:dyDescent="0.3">
      <c r="G929" s="53"/>
    </row>
    <row r="930" spans="7:7" ht="15.75" customHeight="1" x14ac:dyDescent="0.3">
      <c r="G930" s="53"/>
    </row>
    <row r="931" spans="7:7" ht="15.75" customHeight="1" x14ac:dyDescent="0.3">
      <c r="G931" s="53"/>
    </row>
    <row r="932" spans="7:7" ht="15.75" customHeight="1" x14ac:dyDescent="0.3">
      <c r="G932" s="53"/>
    </row>
    <row r="933" spans="7:7" ht="15.75" customHeight="1" x14ac:dyDescent="0.3">
      <c r="G933" s="53"/>
    </row>
    <row r="934" spans="7:7" ht="15.75" customHeight="1" x14ac:dyDescent="0.3">
      <c r="G934" s="53"/>
    </row>
    <row r="935" spans="7:7" ht="15.75" customHeight="1" x14ac:dyDescent="0.3">
      <c r="G935" s="53"/>
    </row>
    <row r="936" spans="7:7" ht="15.75" customHeight="1" x14ac:dyDescent="0.3">
      <c r="G936" s="53"/>
    </row>
    <row r="937" spans="7:7" ht="15.75" customHeight="1" x14ac:dyDescent="0.3">
      <c r="G937" s="53"/>
    </row>
    <row r="938" spans="7:7" ht="15.75" customHeight="1" x14ac:dyDescent="0.3">
      <c r="G938" s="53"/>
    </row>
    <row r="939" spans="7:7" ht="15.75" customHeight="1" x14ac:dyDescent="0.3">
      <c r="G939" s="53"/>
    </row>
    <row r="940" spans="7:7" ht="15.75" customHeight="1" x14ac:dyDescent="0.3">
      <c r="G940" s="53"/>
    </row>
    <row r="941" spans="7:7" ht="15.75" customHeight="1" x14ac:dyDescent="0.3">
      <c r="G941" s="53"/>
    </row>
    <row r="942" spans="7:7" ht="15.75" customHeight="1" x14ac:dyDescent="0.3">
      <c r="G942" s="53"/>
    </row>
    <row r="943" spans="7:7" ht="15.75" customHeight="1" x14ac:dyDescent="0.3">
      <c r="G943" s="53"/>
    </row>
    <row r="944" spans="7:7" ht="15.75" customHeight="1" x14ac:dyDescent="0.3">
      <c r="G944" s="53"/>
    </row>
    <row r="945" spans="7:7" ht="15.75" customHeight="1" x14ac:dyDescent="0.3">
      <c r="G945" s="53"/>
    </row>
    <row r="946" spans="7:7" ht="15.75" customHeight="1" x14ac:dyDescent="0.3">
      <c r="G946" s="53"/>
    </row>
    <row r="947" spans="7:7" ht="15.75" customHeight="1" x14ac:dyDescent="0.3">
      <c r="G947" s="53"/>
    </row>
    <row r="948" spans="7:7" ht="15.75" customHeight="1" x14ac:dyDescent="0.3">
      <c r="G948" s="53"/>
    </row>
    <row r="949" spans="7:7" ht="15.75" customHeight="1" x14ac:dyDescent="0.3">
      <c r="G949" s="53"/>
    </row>
    <row r="950" spans="7:7" ht="15.75" customHeight="1" x14ac:dyDescent="0.3">
      <c r="G950" s="53"/>
    </row>
    <row r="951" spans="7:7" ht="15.75" customHeight="1" x14ac:dyDescent="0.3">
      <c r="G951" s="53"/>
    </row>
    <row r="952" spans="7:7" ht="15.75" customHeight="1" x14ac:dyDescent="0.3">
      <c r="G952" s="53"/>
    </row>
    <row r="953" spans="7:7" ht="15.75" customHeight="1" x14ac:dyDescent="0.3">
      <c r="G953" s="53"/>
    </row>
    <row r="954" spans="7:7" ht="15.75" customHeight="1" x14ac:dyDescent="0.3">
      <c r="G954" s="53"/>
    </row>
    <row r="955" spans="7:7" ht="15.75" customHeight="1" x14ac:dyDescent="0.3">
      <c r="G955" s="53"/>
    </row>
    <row r="956" spans="7:7" ht="15.75" customHeight="1" x14ac:dyDescent="0.3">
      <c r="G956" s="53"/>
    </row>
    <row r="957" spans="7:7" ht="15.75" customHeight="1" x14ac:dyDescent="0.3">
      <c r="G957" s="53"/>
    </row>
    <row r="958" spans="7:7" ht="15.75" customHeight="1" x14ac:dyDescent="0.3">
      <c r="G958" s="53"/>
    </row>
    <row r="959" spans="7:7" ht="15.75" customHeight="1" x14ac:dyDescent="0.3">
      <c r="G959" s="53"/>
    </row>
    <row r="960" spans="7:7" ht="15.75" customHeight="1" x14ac:dyDescent="0.3">
      <c r="G960" s="53"/>
    </row>
    <row r="961" spans="7:7" ht="15.75" customHeight="1" x14ac:dyDescent="0.3">
      <c r="G961" s="53"/>
    </row>
    <row r="962" spans="7:7" ht="15.75" customHeight="1" x14ac:dyDescent="0.3">
      <c r="G962" s="53"/>
    </row>
    <row r="963" spans="7:7" ht="15.75" customHeight="1" x14ac:dyDescent="0.3">
      <c r="G963" s="53"/>
    </row>
    <row r="964" spans="7:7" ht="15.75" customHeight="1" x14ac:dyDescent="0.3">
      <c r="G964" s="53"/>
    </row>
    <row r="965" spans="7:7" ht="15.75" customHeight="1" x14ac:dyDescent="0.3">
      <c r="G965" s="53"/>
    </row>
    <row r="966" spans="7:7" ht="15.75" customHeight="1" x14ac:dyDescent="0.3">
      <c r="G966" s="53"/>
    </row>
    <row r="967" spans="7:7" ht="15.75" customHeight="1" x14ac:dyDescent="0.3">
      <c r="G967" s="53"/>
    </row>
    <row r="968" spans="7:7" ht="15.75" customHeight="1" x14ac:dyDescent="0.3">
      <c r="G968" s="53"/>
    </row>
    <row r="969" spans="7:7" ht="15.75" customHeight="1" x14ac:dyDescent="0.3">
      <c r="G969" s="53"/>
    </row>
    <row r="970" spans="7:7" ht="15.75" customHeight="1" x14ac:dyDescent="0.3">
      <c r="G970" s="53"/>
    </row>
    <row r="971" spans="7:7" ht="15.75" customHeight="1" x14ac:dyDescent="0.3">
      <c r="G971" s="53"/>
    </row>
    <row r="972" spans="7:7" ht="15.75" customHeight="1" x14ac:dyDescent="0.3">
      <c r="G972" s="53"/>
    </row>
    <row r="973" spans="7:7" ht="15.75" customHeight="1" x14ac:dyDescent="0.3">
      <c r="G973" s="53"/>
    </row>
    <row r="974" spans="7:7" ht="15.75" customHeight="1" x14ac:dyDescent="0.3">
      <c r="G974" s="53"/>
    </row>
    <row r="975" spans="7:7" ht="15.75" customHeight="1" x14ac:dyDescent="0.3">
      <c r="G975" s="53"/>
    </row>
    <row r="976" spans="7:7" ht="15.75" customHeight="1" x14ac:dyDescent="0.3">
      <c r="G976" s="53"/>
    </row>
    <row r="977" spans="7:7" ht="15.75" customHeight="1" x14ac:dyDescent="0.3">
      <c r="G977" s="53"/>
    </row>
    <row r="978" spans="7:7" ht="15.75" customHeight="1" x14ac:dyDescent="0.3">
      <c r="G978" s="53"/>
    </row>
    <row r="979" spans="7:7" ht="15.75" customHeight="1" x14ac:dyDescent="0.3">
      <c r="G979" s="53"/>
    </row>
    <row r="980" spans="7:7" ht="15.75" customHeight="1" x14ac:dyDescent="0.3">
      <c r="G980" s="53"/>
    </row>
    <row r="981" spans="7:7" ht="15.75" customHeight="1" x14ac:dyDescent="0.3">
      <c r="G981" s="53"/>
    </row>
    <row r="982" spans="7:7" ht="15.75" customHeight="1" x14ac:dyDescent="0.3">
      <c r="G982" s="53"/>
    </row>
    <row r="983" spans="7:7" ht="15.75" customHeight="1" x14ac:dyDescent="0.3">
      <c r="G983" s="53"/>
    </row>
    <row r="984" spans="7:7" ht="15.75" customHeight="1" x14ac:dyDescent="0.3">
      <c r="G984" s="53"/>
    </row>
    <row r="985" spans="7:7" ht="15.75" customHeight="1" x14ac:dyDescent="0.3">
      <c r="G985" s="53"/>
    </row>
    <row r="986" spans="7:7" ht="15.75" customHeight="1" x14ac:dyDescent="0.3">
      <c r="G986" s="53"/>
    </row>
    <row r="987" spans="7:7" ht="15.75" customHeight="1" x14ac:dyDescent="0.3">
      <c r="G987" s="53"/>
    </row>
    <row r="988" spans="7:7" ht="15.75" customHeight="1" x14ac:dyDescent="0.3">
      <c r="G988" s="53"/>
    </row>
    <row r="989" spans="7:7" ht="15.75" customHeight="1" x14ac:dyDescent="0.3">
      <c r="G989" s="53"/>
    </row>
    <row r="990" spans="7:7" ht="15.75" customHeight="1" x14ac:dyDescent="0.3">
      <c r="G990" s="53"/>
    </row>
    <row r="991" spans="7:7" ht="15.75" customHeight="1" x14ac:dyDescent="0.3">
      <c r="G991" s="53"/>
    </row>
    <row r="992" spans="7:7" ht="15.75" customHeight="1" x14ac:dyDescent="0.3">
      <c r="G992" s="53"/>
    </row>
    <row r="993" spans="7:7" ht="15.75" customHeight="1" x14ac:dyDescent="0.3">
      <c r="G993" s="53"/>
    </row>
    <row r="994" spans="7:7" ht="15.75" customHeight="1" x14ac:dyDescent="0.3">
      <c r="G994" s="53"/>
    </row>
    <row r="995" spans="7:7" ht="15.75" customHeight="1" x14ac:dyDescent="0.3">
      <c r="G995" s="53"/>
    </row>
    <row r="996" spans="7:7" ht="15.75" customHeight="1" x14ac:dyDescent="0.3">
      <c r="G996" s="53"/>
    </row>
    <row r="997" spans="7:7" ht="15.75" customHeight="1" x14ac:dyDescent="0.3">
      <c r="G997" s="53"/>
    </row>
    <row r="998" spans="7:7" ht="15.75" customHeight="1" x14ac:dyDescent="0.3">
      <c r="G998" s="53"/>
    </row>
    <row r="999" spans="7:7" ht="15.75" customHeight="1" x14ac:dyDescent="0.3">
      <c r="G999" s="53"/>
    </row>
    <row r="1000" spans="7:7" ht="15.75" customHeight="1" x14ac:dyDescent="0.3">
      <c r="G1000" s="53"/>
    </row>
  </sheetData>
  <mergeCells count="10">
    <mergeCell ref="A52:D52"/>
    <mergeCell ref="F5:F6"/>
    <mergeCell ref="G5:G6"/>
    <mergeCell ref="A1:G1"/>
    <mergeCell ref="A2:G2"/>
    <mergeCell ref="A5:A7"/>
    <mergeCell ref="B5:B7"/>
    <mergeCell ref="C5:C7"/>
    <mergeCell ref="D5:D6"/>
    <mergeCell ref="E5:E6"/>
  </mergeCells>
  <pageMargins left="0.25" right="0.25" top="0.5" bottom="0.2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00"/>
  <sheetViews>
    <sheetView workbookViewId="0"/>
  </sheetViews>
  <sheetFormatPr defaultColWidth="14.44140625" defaultRowHeight="15" customHeight="1" x14ac:dyDescent="0.3"/>
  <cols>
    <col min="1" max="1" width="7.109375" customWidth="1"/>
    <col min="2" max="2" width="36" customWidth="1"/>
    <col min="3" max="3" width="13.109375" customWidth="1"/>
    <col min="4" max="4" width="16.88671875" customWidth="1"/>
    <col min="5" max="5" width="19.88671875" customWidth="1"/>
    <col min="6" max="6" width="16.44140625" customWidth="1"/>
    <col min="7" max="7" width="52.88671875" customWidth="1"/>
    <col min="8" max="27" width="11.44140625" customWidth="1"/>
  </cols>
  <sheetData>
    <row r="1" spans="1:9" ht="15.6" x14ac:dyDescent="0.3">
      <c r="A1" s="87" t="s">
        <v>7</v>
      </c>
      <c r="B1" s="88"/>
      <c r="C1" s="88"/>
      <c r="D1" s="88"/>
      <c r="E1" s="88"/>
      <c r="F1" s="88"/>
      <c r="G1" s="88"/>
    </row>
    <row r="2" spans="1:9" ht="15.6" x14ac:dyDescent="0.3">
      <c r="A2" s="87" t="s">
        <v>0</v>
      </c>
      <c r="B2" s="88"/>
      <c r="C2" s="88"/>
      <c r="D2" s="88"/>
      <c r="E2" s="88"/>
      <c r="F2" s="88"/>
      <c r="G2" s="88"/>
    </row>
    <row r="3" spans="1:9" ht="15.6" x14ac:dyDescent="0.3">
      <c r="A3" s="4" t="s">
        <v>8</v>
      </c>
      <c r="B3" s="4"/>
      <c r="C3" s="4" t="s">
        <v>0</v>
      </c>
      <c r="D3" s="5"/>
      <c r="E3" s="5"/>
      <c r="F3" s="5"/>
      <c r="G3" s="6"/>
    </row>
    <row r="4" spans="1:9" ht="12.75" customHeight="1" x14ac:dyDescent="0.3">
      <c r="A4" s="7" t="s">
        <v>9</v>
      </c>
      <c r="B4" s="7"/>
      <c r="C4" s="7" t="s">
        <v>0</v>
      </c>
      <c r="D4" s="7"/>
      <c r="E4" s="7"/>
      <c r="F4" s="7"/>
      <c r="G4" s="6"/>
    </row>
    <row r="5" spans="1:9" ht="14.25" customHeight="1" x14ac:dyDescent="0.3">
      <c r="A5" s="89" t="s">
        <v>10</v>
      </c>
      <c r="B5" s="92" t="s">
        <v>11</v>
      </c>
      <c r="C5" s="84" t="s">
        <v>12</v>
      </c>
      <c r="D5" s="84" t="s">
        <v>13</v>
      </c>
      <c r="E5" s="84" t="s">
        <v>14</v>
      </c>
      <c r="F5" s="84" t="s">
        <v>15</v>
      </c>
      <c r="G5" s="86" t="s">
        <v>16</v>
      </c>
    </row>
    <row r="6" spans="1:9" ht="17.25" customHeight="1" x14ac:dyDescent="0.3">
      <c r="A6" s="90"/>
      <c r="B6" s="93"/>
      <c r="C6" s="93"/>
      <c r="D6" s="85"/>
      <c r="E6" s="85"/>
      <c r="F6" s="85"/>
      <c r="G6" s="85"/>
    </row>
    <row r="7" spans="1:9" ht="15.6" x14ac:dyDescent="0.3">
      <c r="A7" s="91"/>
      <c r="B7" s="85"/>
      <c r="C7" s="85"/>
      <c r="D7" s="8" t="s">
        <v>17</v>
      </c>
      <c r="E7" s="8"/>
      <c r="F7" s="8" t="s">
        <v>17</v>
      </c>
      <c r="G7" s="9"/>
    </row>
    <row r="8" spans="1:9" ht="15.6" x14ac:dyDescent="0.3">
      <c r="A8" s="10">
        <v>1</v>
      </c>
      <c r="B8" s="11" t="s">
        <v>18</v>
      </c>
      <c r="C8" s="12"/>
      <c r="D8" s="13"/>
      <c r="E8" s="14"/>
      <c r="F8" s="13"/>
      <c r="G8" s="15"/>
    </row>
    <row r="9" spans="1:9" ht="15.6" x14ac:dyDescent="0.3">
      <c r="A9" s="16" t="s">
        <v>19</v>
      </c>
      <c r="B9" s="17" t="s">
        <v>20</v>
      </c>
      <c r="C9" s="12" t="s">
        <v>21</v>
      </c>
      <c r="D9" s="18">
        <v>0</v>
      </c>
      <c r="E9" s="19">
        <v>0</v>
      </c>
      <c r="F9" s="20">
        <f t="shared" ref="F9:F13" si="0">+D9*E9</f>
        <v>0</v>
      </c>
      <c r="G9" s="21"/>
    </row>
    <row r="10" spans="1:9" ht="15.6" x14ac:dyDescent="0.3">
      <c r="A10" s="16" t="s">
        <v>22</v>
      </c>
      <c r="B10" s="17" t="s">
        <v>23</v>
      </c>
      <c r="C10" s="12" t="s">
        <v>21</v>
      </c>
      <c r="D10" s="18">
        <v>0</v>
      </c>
      <c r="E10" s="19">
        <v>0</v>
      </c>
      <c r="F10" s="20">
        <f t="shared" si="0"/>
        <v>0</v>
      </c>
      <c r="G10" s="21"/>
    </row>
    <row r="11" spans="1:9" ht="15.6" x14ac:dyDescent="0.3">
      <c r="A11" s="16" t="s">
        <v>24</v>
      </c>
      <c r="B11" s="17" t="s">
        <v>25</v>
      </c>
      <c r="C11" s="12" t="s">
        <v>21</v>
      </c>
      <c r="D11" s="18">
        <v>0</v>
      </c>
      <c r="E11" s="19">
        <v>0</v>
      </c>
      <c r="F11" s="20">
        <f t="shared" si="0"/>
        <v>0</v>
      </c>
      <c r="G11" s="21"/>
    </row>
    <row r="12" spans="1:9" ht="15.6" x14ac:dyDescent="0.3">
      <c r="A12" s="16" t="s">
        <v>26</v>
      </c>
      <c r="B12" s="17" t="s">
        <v>0</v>
      </c>
      <c r="C12" s="12" t="s">
        <v>21</v>
      </c>
      <c r="D12" s="18">
        <v>0</v>
      </c>
      <c r="E12" s="19">
        <v>0</v>
      </c>
      <c r="F12" s="20">
        <f t="shared" si="0"/>
        <v>0</v>
      </c>
      <c r="G12" s="21"/>
    </row>
    <row r="13" spans="1:9" ht="15.6" x14ac:dyDescent="0.3">
      <c r="A13" s="16" t="s">
        <v>27</v>
      </c>
      <c r="B13" s="17" t="s">
        <v>0</v>
      </c>
      <c r="C13" s="12" t="s">
        <v>21</v>
      </c>
      <c r="D13" s="18">
        <v>0</v>
      </c>
      <c r="E13" s="19">
        <v>0</v>
      </c>
      <c r="F13" s="20">
        <f t="shared" si="0"/>
        <v>0</v>
      </c>
      <c r="G13" s="21"/>
    </row>
    <row r="14" spans="1:9" ht="15" customHeight="1" x14ac:dyDescent="0.3">
      <c r="A14" s="16" t="s">
        <v>0</v>
      </c>
      <c r="B14" s="17" t="s">
        <v>0</v>
      </c>
      <c r="C14" s="12" t="s">
        <v>0</v>
      </c>
      <c r="D14" s="18" t="s">
        <v>0</v>
      </c>
      <c r="E14" s="19">
        <f>SUM(E9:E13)</f>
        <v>0</v>
      </c>
      <c r="F14" s="20" t="s">
        <v>0</v>
      </c>
      <c r="G14" s="21"/>
    </row>
    <row r="15" spans="1:9" ht="15.6" x14ac:dyDescent="0.3">
      <c r="A15" s="22"/>
      <c r="B15" s="13" t="s">
        <v>28</v>
      </c>
      <c r="C15" s="12"/>
      <c r="D15" s="23"/>
      <c r="E15" s="14"/>
      <c r="F15" s="24">
        <f>SUM(F9:F14)</f>
        <v>0</v>
      </c>
      <c r="G15" s="25"/>
      <c r="I15" s="26"/>
    </row>
    <row r="16" spans="1:9" ht="15.6" x14ac:dyDescent="0.3">
      <c r="A16" s="22"/>
      <c r="B16" s="13"/>
      <c r="C16" s="12"/>
      <c r="D16" s="23"/>
      <c r="E16" s="14"/>
      <c r="F16" s="24"/>
      <c r="G16" s="25"/>
      <c r="I16" s="26"/>
    </row>
    <row r="17" spans="1:9" ht="15.6" x14ac:dyDescent="0.3">
      <c r="A17" s="22"/>
      <c r="B17" s="11" t="s">
        <v>29</v>
      </c>
      <c r="C17" s="12"/>
      <c r="D17" s="23"/>
      <c r="E17" s="14"/>
      <c r="F17" s="24"/>
      <c r="G17" s="25"/>
      <c r="I17" s="26"/>
    </row>
    <row r="18" spans="1:9" ht="15.6" x14ac:dyDescent="0.3">
      <c r="A18" s="22">
        <v>1.6</v>
      </c>
      <c r="B18" s="13" t="s">
        <v>30</v>
      </c>
      <c r="C18" s="12" t="s">
        <v>21</v>
      </c>
      <c r="D18" s="23">
        <v>0</v>
      </c>
      <c r="E18" s="14">
        <v>0</v>
      </c>
      <c r="F18" s="20">
        <f t="shared" ref="F18:F24" si="1">+D18*E18</f>
        <v>0</v>
      </c>
      <c r="G18" s="25"/>
      <c r="I18" s="26"/>
    </row>
    <row r="19" spans="1:9" ht="15.6" x14ac:dyDescent="0.3">
      <c r="A19" s="22">
        <v>1.7</v>
      </c>
      <c r="B19" s="13" t="s">
        <v>31</v>
      </c>
      <c r="C19" s="12" t="s">
        <v>21</v>
      </c>
      <c r="D19" s="23">
        <v>0</v>
      </c>
      <c r="E19" s="14">
        <v>0</v>
      </c>
      <c r="F19" s="20">
        <f t="shared" si="1"/>
        <v>0</v>
      </c>
      <c r="G19" s="25"/>
      <c r="I19" s="26"/>
    </row>
    <row r="20" spans="1:9" ht="15.6" x14ac:dyDescent="0.3">
      <c r="A20" s="22">
        <v>1.8</v>
      </c>
      <c r="B20" s="13" t="s">
        <v>32</v>
      </c>
      <c r="C20" s="12" t="s">
        <v>21</v>
      </c>
      <c r="D20" s="23">
        <v>0</v>
      </c>
      <c r="E20" s="14">
        <v>0</v>
      </c>
      <c r="F20" s="20">
        <f t="shared" si="1"/>
        <v>0</v>
      </c>
      <c r="G20" s="25"/>
      <c r="I20" s="26"/>
    </row>
    <row r="21" spans="1:9" ht="15.75" customHeight="1" x14ac:dyDescent="0.3">
      <c r="A21" s="22">
        <v>1.9</v>
      </c>
      <c r="B21" s="13" t="s">
        <v>33</v>
      </c>
      <c r="C21" s="12" t="s">
        <v>21</v>
      </c>
      <c r="D21" s="23">
        <v>0</v>
      </c>
      <c r="E21" s="14">
        <v>0</v>
      </c>
      <c r="F21" s="20">
        <f t="shared" si="1"/>
        <v>0</v>
      </c>
      <c r="G21" s="25"/>
      <c r="I21" s="26"/>
    </row>
    <row r="22" spans="1:9" ht="15.75" customHeight="1" x14ac:dyDescent="0.3">
      <c r="A22" s="27" t="s">
        <v>34</v>
      </c>
      <c r="B22" s="13"/>
      <c r="C22" s="12" t="s">
        <v>21</v>
      </c>
      <c r="D22" s="23">
        <v>0</v>
      </c>
      <c r="E22" s="14">
        <v>0</v>
      </c>
      <c r="F22" s="20">
        <f t="shared" si="1"/>
        <v>0</v>
      </c>
      <c r="G22" s="25"/>
      <c r="I22" s="26"/>
    </row>
    <row r="23" spans="1:9" ht="15.75" customHeight="1" x14ac:dyDescent="0.3">
      <c r="A23" s="22">
        <v>1.1100000000000001</v>
      </c>
      <c r="B23" s="13"/>
      <c r="C23" s="12" t="s">
        <v>21</v>
      </c>
      <c r="D23" s="23">
        <v>0</v>
      </c>
      <c r="E23" s="14">
        <v>0</v>
      </c>
      <c r="F23" s="20">
        <f t="shared" si="1"/>
        <v>0</v>
      </c>
      <c r="G23" s="25"/>
      <c r="I23" s="26"/>
    </row>
    <row r="24" spans="1:9" ht="15.75" customHeight="1" x14ac:dyDescent="0.3">
      <c r="A24" s="22">
        <v>1.1200000000000001</v>
      </c>
      <c r="B24" s="13"/>
      <c r="C24" s="12" t="s">
        <v>21</v>
      </c>
      <c r="D24" s="23">
        <v>0</v>
      </c>
      <c r="E24" s="14">
        <v>0</v>
      </c>
      <c r="F24" s="20">
        <f t="shared" si="1"/>
        <v>0</v>
      </c>
      <c r="G24" s="25"/>
      <c r="I24" s="26"/>
    </row>
    <row r="25" spans="1:9" ht="15.75" customHeight="1" x14ac:dyDescent="0.3">
      <c r="A25" s="22"/>
      <c r="B25" s="11" t="s">
        <v>35</v>
      </c>
      <c r="C25" s="12"/>
      <c r="D25" s="23"/>
      <c r="E25" s="14" t="s">
        <v>0</v>
      </c>
      <c r="F25" s="24">
        <f>SUM(F18:F24)</f>
        <v>0</v>
      </c>
      <c r="G25" s="25"/>
      <c r="I25" s="26"/>
    </row>
    <row r="26" spans="1:9" ht="15.75" customHeight="1" x14ac:dyDescent="0.3">
      <c r="A26" s="22" t="s">
        <v>0</v>
      </c>
      <c r="B26" s="13"/>
      <c r="C26" s="12"/>
      <c r="D26" s="23"/>
      <c r="E26" s="14"/>
      <c r="F26" s="24" t="s">
        <v>0</v>
      </c>
      <c r="G26" s="25"/>
      <c r="I26" s="28"/>
    </row>
    <row r="27" spans="1:9" ht="15.75" customHeight="1" x14ac:dyDescent="0.3">
      <c r="A27" s="22"/>
      <c r="B27" s="11" t="s">
        <v>36</v>
      </c>
      <c r="C27" s="12"/>
      <c r="D27" s="23"/>
      <c r="E27" s="14"/>
      <c r="F27" s="24"/>
      <c r="G27" s="25"/>
      <c r="I27" s="28"/>
    </row>
    <row r="28" spans="1:9" ht="15.75" customHeight="1" x14ac:dyDescent="0.3">
      <c r="A28" s="22">
        <v>2.1</v>
      </c>
      <c r="B28" s="13" t="s">
        <v>37</v>
      </c>
      <c r="C28" s="12"/>
      <c r="D28" s="23"/>
      <c r="E28" s="14"/>
      <c r="F28" s="20">
        <f t="shared" ref="F28:F30" si="2">+D28*E28</f>
        <v>0</v>
      </c>
      <c r="G28" s="25"/>
      <c r="I28" s="28"/>
    </row>
    <row r="29" spans="1:9" ht="15.75" customHeight="1" x14ac:dyDescent="0.3">
      <c r="A29" s="22">
        <v>2.2000000000000002</v>
      </c>
      <c r="B29" s="13" t="s">
        <v>38</v>
      </c>
      <c r="C29" s="12"/>
      <c r="D29" s="23"/>
      <c r="E29" s="14"/>
      <c r="F29" s="20">
        <f t="shared" si="2"/>
        <v>0</v>
      </c>
      <c r="G29" s="25"/>
      <c r="I29" s="28"/>
    </row>
    <row r="30" spans="1:9" ht="15.75" customHeight="1" x14ac:dyDescent="0.3">
      <c r="A30" s="22">
        <v>2.2999999999999998</v>
      </c>
      <c r="B30" s="13" t="s">
        <v>39</v>
      </c>
      <c r="C30" s="12"/>
      <c r="D30" s="23"/>
      <c r="E30" s="14"/>
      <c r="F30" s="20">
        <f t="shared" si="2"/>
        <v>0</v>
      </c>
      <c r="G30" s="25"/>
      <c r="I30" s="28"/>
    </row>
    <row r="31" spans="1:9" ht="15.75" customHeight="1" x14ac:dyDescent="0.3">
      <c r="A31" s="22"/>
      <c r="B31" s="11" t="s">
        <v>40</v>
      </c>
      <c r="C31" s="12"/>
      <c r="D31" s="23"/>
      <c r="E31" s="14"/>
      <c r="F31" s="24">
        <f>SUM(F28:F30)</f>
        <v>0</v>
      </c>
      <c r="G31" s="25"/>
      <c r="I31" s="28"/>
    </row>
    <row r="32" spans="1:9" ht="15.75" customHeight="1" x14ac:dyDescent="0.3">
      <c r="A32" s="22"/>
      <c r="B32" s="13"/>
      <c r="C32" s="12"/>
      <c r="D32" s="23"/>
      <c r="E32" s="14"/>
      <c r="F32" s="24"/>
      <c r="G32" s="25"/>
    </row>
    <row r="33" spans="1:8" ht="15.75" customHeight="1" x14ac:dyDescent="0.3">
      <c r="A33" s="10">
        <v>3</v>
      </c>
      <c r="B33" s="11" t="s">
        <v>41</v>
      </c>
      <c r="C33" s="12"/>
      <c r="D33" s="23"/>
      <c r="E33" s="23"/>
      <c r="F33" s="13"/>
      <c r="G33" s="29"/>
    </row>
    <row r="34" spans="1:8" ht="15" customHeight="1" x14ac:dyDescent="0.3">
      <c r="A34" s="30">
        <v>3.1</v>
      </c>
      <c r="B34" s="17" t="s">
        <v>42</v>
      </c>
      <c r="C34" s="31" t="s">
        <v>21</v>
      </c>
      <c r="D34" s="32">
        <v>0</v>
      </c>
      <c r="E34" s="33">
        <v>0</v>
      </c>
      <c r="F34" s="34">
        <f t="shared" ref="F34:F37" si="3">+D34*E34</f>
        <v>0</v>
      </c>
      <c r="G34" s="34"/>
      <c r="H34" s="28"/>
    </row>
    <row r="35" spans="1:8" ht="15.75" customHeight="1" x14ac:dyDescent="0.3">
      <c r="A35" s="30">
        <v>3.2</v>
      </c>
      <c r="B35" s="17" t="s">
        <v>43</v>
      </c>
      <c r="C35" s="31" t="s">
        <v>21</v>
      </c>
      <c r="D35" s="32">
        <v>0</v>
      </c>
      <c r="E35" s="33">
        <v>0</v>
      </c>
      <c r="F35" s="34">
        <f t="shared" si="3"/>
        <v>0</v>
      </c>
      <c r="G35" s="34"/>
    </row>
    <row r="36" spans="1:8" ht="17.25" customHeight="1" x14ac:dyDescent="0.3">
      <c r="A36" s="30">
        <v>3.3</v>
      </c>
      <c r="B36" s="17" t="s">
        <v>44</v>
      </c>
      <c r="C36" s="31" t="s">
        <v>45</v>
      </c>
      <c r="D36" s="32">
        <v>0</v>
      </c>
      <c r="E36" s="33">
        <v>0</v>
      </c>
      <c r="F36" s="34">
        <f t="shared" si="3"/>
        <v>0</v>
      </c>
      <c r="G36" s="34"/>
    </row>
    <row r="37" spans="1:8" ht="17.25" customHeight="1" x14ac:dyDescent="0.3">
      <c r="A37" s="30"/>
      <c r="B37" s="17" t="s">
        <v>46</v>
      </c>
      <c r="C37" s="31" t="s">
        <v>45</v>
      </c>
      <c r="D37" s="32">
        <v>0</v>
      </c>
      <c r="E37" s="33">
        <v>0</v>
      </c>
      <c r="F37" s="34">
        <f t="shared" si="3"/>
        <v>0</v>
      </c>
      <c r="G37" s="34"/>
    </row>
    <row r="38" spans="1:8" ht="17.25" customHeight="1" x14ac:dyDescent="0.3">
      <c r="A38" s="30"/>
      <c r="B38" s="17"/>
      <c r="C38" s="31"/>
      <c r="D38" s="32"/>
      <c r="E38" s="33"/>
      <c r="F38" s="34"/>
      <c r="G38" s="34"/>
    </row>
    <row r="39" spans="1:8" ht="15.75" customHeight="1" x14ac:dyDescent="0.3">
      <c r="A39" s="22"/>
      <c r="B39" s="11" t="s">
        <v>47</v>
      </c>
      <c r="C39" s="12"/>
      <c r="D39" s="23"/>
      <c r="E39" s="23"/>
      <c r="F39" s="24">
        <f>SUM(F34:F36)</f>
        <v>0</v>
      </c>
      <c r="G39" s="35"/>
    </row>
    <row r="40" spans="1:8" ht="15.75" customHeight="1" x14ac:dyDescent="0.3">
      <c r="A40" s="22"/>
      <c r="B40" s="13"/>
      <c r="C40" s="12"/>
      <c r="D40" s="23"/>
      <c r="E40" s="23"/>
      <c r="F40" s="24"/>
      <c r="G40" s="35"/>
    </row>
    <row r="41" spans="1:8" ht="15.75" customHeight="1" x14ac:dyDescent="0.3">
      <c r="A41" s="22"/>
      <c r="B41" s="13"/>
      <c r="C41" s="13"/>
      <c r="D41" s="23"/>
      <c r="E41" s="23"/>
      <c r="F41" s="24"/>
      <c r="G41" s="25"/>
    </row>
    <row r="42" spans="1:8" ht="15.75" customHeight="1" x14ac:dyDescent="0.3">
      <c r="A42" s="10">
        <v>4</v>
      </c>
      <c r="B42" s="11" t="s">
        <v>48</v>
      </c>
      <c r="C42" s="11"/>
      <c r="D42" s="24"/>
      <c r="E42" s="24"/>
      <c r="F42" s="11"/>
      <c r="G42" s="36"/>
    </row>
    <row r="43" spans="1:8" ht="15.75" customHeight="1" x14ac:dyDescent="0.3">
      <c r="A43" s="16">
        <v>4.0999999999999996</v>
      </c>
      <c r="B43" s="13" t="s">
        <v>49</v>
      </c>
      <c r="C43" s="37" t="s">
        <v>50</v>
      </c>
      <c r="D43" s="23">
        <v>0</v>
      </c>
      <c r="E43" s="38">
        <v>0</v>
      </c>
      <c r="F43" s="39">
        <f t="shared" ref="F43:F44" si="4">+D43*E43</f>
        <v>0</v>
      </c>
      <c r="G43" s="40"/>
    </row>
    <row r="44" spans="1:8" ht="15.75" customHeight="1" x14ac:dyDescent="0.3">
      <c r="A44" s="41">
        <v>4.2</v>
      </c>
      <c r="B44" s="13" t="s">
        <v>51</v>
      </c>
      <c r="C44" s="37" t="s">
        <v>50</v>
      </c>
      <c r="D44" s="23">
        <v>0</v>
      </c>
      <c r="E44" s="38">
        <v>0</v>
      </c>
      <c r="F44" s="39">
        <f t="shared" si="4"/>
        <v>0</v>
      </c>
      <c r="G44" s="21"/>
    </row>
    <row r="45" spans="1:8" ht="15.75" customHeight="1" x14ac:dyDescent="0.3">
      <c r="A45" s="42"/>
      <c r="B45" s="13"/>
      <c r="C45" s="37"/>
      <c r="D45" s="23"/>
      <c r="E45" s="38"/>
      <c r="F45" s="39"/>
      <c r="G45" s="21"/>
    </row>
    <row r="46" spans="1:8" ht="15.75" customHeight="1" x14ac:dyDescent="0.3">
      <c r="A46" s="42"/>
      <c r="B46" s="13"/>
      <c r="C46" s="37"/>
      <c r="D46" s="23"/>
      <c r="E46" s="38"/>
      <c r="F46" s="39"/>
      <c r="G46" s="21"/>
    </row>
    <row r="47" spans="1:8" ht="15.75" customHeight="1" x14ac:dyDescent="0.3">
      <c r="A47" s="22"/>
      <c r="B47" s="11" t="s">
        <v>52</v>
      </c>
      <c r="C47" s="13"/>
      <c r="D47" s="23"/>
      <c r="E47" s="23"/>
      <c r="F47" s="24">
        <f>SUM(F43:F46)</f>
        <v>0</v>
      </c>
      <c r="G47" s="35"/>
    </row>
    <row r="48" spans="1:8" ht="15.75" customHeight="1" x14ac:dyDescent="0.3">
      <c r="A48" s="22"/>
      <c r="B48" s="13"/>
      <c r="C48" s="13"/>
      <c r="D48" s="23"/>
      <c r="E48" s="23"/>
      <c r="F48" s="24"/>
      <c r="G48" s="35"/>
    </row>
    <row r="49" spans="1:27" ht="15.75" customHeight="1" x14ac:dyDescent="0.3">
      <c r="A49" s="22"/>
      <c r="B49" s="13"/>
      <c r="C49" s="13"/>
      <c r="D49" s="23"/>
      <c r="E49" s="23"/>
      <c r="F49" s="24"/>
      <c r="G49" s="35"/>
      <c r="H49" s="43"/>
      <c r="I49" s="43"/>
      <c r="J49" s="43"/>
      <c r="K49" s="43"/>
      <c r="L49" s="43"/>
      <c r="M49" s="43"/>
      <c r="N49" s="43"/>
      <c r="O49" s="43"/>
      <c r="P49" s="43"/>
      <c r="Q49" s="43"/>
      <c r="R49" s="43"/>
      <c r="S49" s="43"/>
      <c r="T49" s="43"/>
      <c r="U49" s="43"/>
      <c r="V49" s="43"/>
      <c r="W49" s="43"/>
      <c r="X49" s="43"/>
      <c r="Y49" s="43"/>
      <c r="Z49" s="43"/>
      <c r="AA49" s="43"/>
    </row>
    <row r="50" spans="1:27" ht="19.5" customHeight="1" x14ac:dyDescent="0.3">
      <c r="A50" s="22"/>
      <c r="B50" s="11" t="s">
        <v>53</v>
      </c>
      <c r="C50" s="12"/>
      <c r="D50" s="44"/>
      <c r="E50" s="39"/>
      <c r="F50" s="20">
        <f>+D50*E50</f>
        <v>0</v>
      </c>
      <c r="G50" s="45"/>
      <c r="H50" s="43"/>
      <c r="I50" s="43"/>
      <c r="J50" s="43"/>
      <c r="K50" s="43"/>
      <c r="L50" s="43"/>
      <c r="M50" s="43"/>
      <c r="N50" s="43"/>
      <c r="O50" s="43"/>
      <c r="P50" s="43"/>
      <c r="Q50" s="43"/>
      <c r="R50" s="43"/>
      <c r="S50" s="43"/>
      <c r="T50" s="43"/>
      <c r="U50" s="43"/>
      <c r="V50" s="43"/>
      <c r="W50" s="43"/>
      <c r="X50" s="43"/>
      <c r="Y50" s="43"/>
      <c r="Z50" s="43"/>
      <c r="AA50" s="43"/>
    </row>
    <row r="51" spans="1:27" ht="15.75" customHeight="1" x14ac:dyDescent="0.3">
      <c r="A51" s="22"/>
      <c r="B51" s="11" t="s">
        <v>54</v>
      </c>
      <c r="C51" s="13"/>
      <c r="D51" s="23"/>
      <c r="E51" s="23"/>
      <c r="F51" s="24">
        <f>SUM(F50)</f>
        <v>0</v>
      </c>
      <c r="G51" s="35"/>
      <c r="H51" s="43"/>
      <c r="I51" s="43"/>
      <c r="J51" s="43"/>
      <c r="K51" s="43"/>
      <c r="L51" s="43"/>
      <c r="M51" s="43"/>
      <c r="N51" s="43"/>
      <c r="O51" s="43"/>
      <c r="P51" s="43"/>
      <c r="Q51" s="43"/>
      <c r="R51" s="43"/>
      <c r="S51" s="43"/>
      <c r="T51" s="43"/>
      <c r="U51" s="43"/>
      <c r="V51" s="43"/>
      <c r="W51" s="43"/>
      <c r="X51" s="43"/>
      <c r="Y51" s="43"/>
      <c r="Z51" s="43"/>
      <c r="AA51" s="43"/>
    </row>
    <row r="52" spans="1:27" ht="15.75" customHeight="1" x14ac:dyDescent="0.3">
      <c r="A52" s="81" t="s">
        <v>55</v>
      </c>
      <c r="B52" s="82"/>
      <c r="C52" s="82"/>
      <c r="D52" s="83"/>
      <c r="E52" s="46"/>
      <c r="F52" s="47">
        <f>F15+F39+F47+F51+F31+F25</f>
        <v>0</v>
      </c>
      <c r="G52" s="48"/>
    </row>
    <row r="53" spans="1:27" ht="15.75" customHeight="1" x14ac:dyDescent="0.3">
      <c r="A53" s="5"/>
      <c r="B53" s="5"/>
      <c r="C53" s="5"/>
      <c r="D53" s="5"/>
      <c r="E53" s="5"/>
      <c r="F53" s="49" t="s">
        <v>0</v>
      </c>
      <c r="G53" s="6" t="s">
        <v>0</v>
      </c>
    </row>
    <row r="54" spans="1:27" ht="15.75" customHeight="1" x14ac:dyDescent="0.3">
      <c r="D54" s="50"/>
      <c r="E54" s="51" t="s">
        <v>0</v>
      </c>
      <c r="F54" s="52" t="s">
        <v>0</v>
      </c>
      <c r="G54" s="53"/>
    </row>
    <row r="55" spans="1:27" ht="15.75" customHeight="1" x14ac:dyDescent="0.3">
      <c r="D55" s="50"/>
      <c r="G55" s="54"/>
    </row>
    <row r="56" spans="1:27" ht="15.75" customHeight="1" x14ac:dyDescent="0.3">
      <c r="G56" s="53"/>
    </row>
    <row r="57" spans="1:27" ht="15.75" customHeight="1" x14ac:dyDescent="0.3">
      <c r="G57" s="53"/>
    </row>
    <row r="58" spans="1:27" ht="15.75" customHeight="1" x14ac:dyDescent="0.3">
      <c r="G58" s="53"/>
    </row>
    <row r="59" spans="1:27" ht="15.75" customHeight="1" x14ac:dyDescent="0.3">
      <c r="G59" s="53"/>
    </row>
    <row r="60" spans="1:27" ht="15.75" customHeight="1" x14ac:dyDescent="0.3">
      <c r="G60" s="53"/>
    </row>
    <row r="61" spans="1:27" ht="15.75" customHeight="1" x14ac:dyDescent="0.3">
      <c r="G61" s="53"/>
    </row>
    <row r="62" spans="1:27" ht="15.75" customHeight="1" x14ac:dyDescent="0.3">
      <c r="G62" s="53"/>
    </row>
    <row r="63" spans="1:27" ht="15.75" customHeight="1" x14ac:dyDescent="0.3">
      <c r="G63" s="53"/>
    </row>
    <row r="64" spans="1:27" ht="15.75" customHeight="1" x14ac:dyDescent="0.3">
      <c r="G64" s="53"/>
    </row>
    <row r="65" spans="7:7" ht="15.75" customHeight="1" x14ac:dyDescent="0.3">
      <c r="G65" s="53"/>
    </row>
    <row r="66" spans="7:7" ht="15.75" customHeight="1" x14ac:dyDescent="0.3">
      <c r="G66" s="53"/>
    </row>
    <row r="67" spans="7:7" ht="15.75" customHeight="1" x14ac:dyDescent="0.3">
      <c r="G67" s="53"/>
    </row>
    <row r="68" spans="7:7" ht="15.75" customHeight="1" x14ac:dyDescent="0.3">
      <c r="G68" s="53"/>
    </row>
    <row r="69" spans="7:7" ht="15.75" customHeight="1" x14ac:dyDescent="0.3">
      <c r="G69" s="53"/>
    </row>
    <row r="70" spans="7:7" ht="15.75" customHeight="1" x14ac:dyDescent="0.3">
      <c r="G70" s="53"/>
    </row>
    <row r="71" spans="7:7" ht="15.75" customHeight="1" x14ac:dyDescent="0.3">
      <c r="G71" s="53"/>
    </row>
    <row r="72" spans="7:7" ht="15.75" customHeight="1" x14ac:dyDescent="0.3">
      <c r="G72" s="53"/>
    </row>
    <row r="73" spans="7:7" ht="15.75" customHeight="1" x14ac:dyDescent="0.3">
      <c r="G73" s="53"/>
    </row>
    <row r="74" spans="7:7" ht="15.75" customHeight="1" x14ac:dyDescent="0.3">
      <c r="G74" s="53"/>
    </row>
    <row r="75" spans="7:7" ht="15.75" customHeight="1" x14ac:dyDescent="0.3">
      <c r="G75" s="53"/>
    </row>
    <row r="76" spans="7:7" ht="15.75" customHeight="1" x14ac:dyDescent="0.3">
      <c r="G76" s="53"/>
    </row>
    <row r="77" spans="7:7" ht="15.75" customHeight="1" x14ac:dyDescent="0.3">
      <c r="G77" s="53"/>
    </row>
    <row r="78" spans="7:7" ht="15.75" customHeight="1" x14ac:dyDescent="0.3">
      <c r="G78" s="53"/>
    </row>
    <row r="79" spans="7:7" ht="15.75" customHeight="1" x14ac:dyDescent="0.3">
      <c r="G79" s="53"/>
    </row>
    <row r="80" spans="7:7" ht="15.75" customHeight="1" x14ac:dyDescent="0.3">
      <c r="G80" s="53"/>
    </row>
    <row r="81" spans="7:7" ht="15.75" customHeight="1" x14ac:dyDescent="0.3">
      <c r="G81" s="53"/>
    </row>
    <row r="82" spans="7:7" ht="15.75" customHeight="1" x14ac:dyDescent="0.3">
      <c r="G82" s="53"/>
    </row>
    <row r="83" spans="7:7" ht="15.75" customHeight="1" x14ac:dyDescent="0.3">
      <c r="G83" s="53"/>
    </row>
    <row r="84" spans="7:7" ht="15.75" customHeight="1" x14ac:dyDescent="0.3">
      <c r="G84" s="53"/>
    </row>
    <row r="85" spans="7:7" ht="15.75" customHeight="1" x14ac:dyDescent="0.3">
      <c r="G85" s="53"/>
    </row>
    <row r="86" spans="7:7" ht="15.75" customHeight="1" x14ac:dyDescent="0.3">
      <c r="G86" s="53"/>
    </row>
    <row r="87" spans="7:7" ht="15.75" customHeight="1" x14ac:dyDescent="0.3">
      <c r="G87" s="53"/>
    </row>
    <row r="88" spans="7:7" ht="15.75" customHeight="1" x14ac:dyDescent="0.3">
      <c r="G88" s="53"/>
    </row>
    <row r="89" spans="7:7" ht="15.75" customHeight="1" x14ac:dyDescent="0.3">
      <c r="G89" s="53"/>
    </row>
    <row r="90" spans="7:7" ht="15.75" customHeight="1" x14ac:dyDescent="0.3">
      <c r="G90" s="53"/>
    </row>
    <row r="91" spans="7:7" ht="15.75" customHeight="1" x14ac:dyDescent="0.3">
      <c r="G91" s="53"/>
    </row>
    <row r="92" spans="7:7" ht="15.75" customHeight="1" x14ac:dyDescent="0.3">
      <c r="G92" s="53"/>
    </row>
    <row r="93" spans="7:7" ht="15.75" customHeight="1" x14ac:dyDescent="0.3">
      <c r="G93" s="53"/>
    </row>
    <row r="94" spans="7:7" ht="15.75" customHeight="1" x14ac:dyDescent="0.3">
      <c r="G94" s="53"/>
    </row>
    <row r="95" spans="7:7" ht="15.75" customHeight="1" x14ac:dyDescent="0.3">
      <c r="G95" s="53"/>
    </row>
    <row r="96" spans="7:7" ht="15.75" customHeight="1" x14ac:dyDescent="0.3">
      <c r="G96" s="53"/>
    </row>
    <row r="97" spans="7:7" ht="15.75" customHeight="1" x14ac:dyDescent="0.3">
      <c r="G97" s="53"/>
    </row>
    <row r="98" spans="7:7" ht="15.75" customHeight="1" x14ac:dyDescent="0.3">
      <c r="G98" s="53"/>
    </row>
    <row r="99" spans="7:7" ht="15.75" customHeight="1" x14ac:dyDescent="0.3">
      <c r="G99" s="53"/>
    </row>
    <row r="100" spans="7:7" ht="15.75" customHeight="1" x14ac:dyDescent="0.3">
      <c r="G100" s="53"/>
    </row>
    <row r="101" spans="7:7" ht="15.75" customHeight="1" x14ac:dyDescent="0.3">
      <c r="G101" s="53"/>
    </row>
    <row r="102" spans="7:7" ht="15.75" customHeight="1" x14ac:dyDescent="0.3">
      <c r="G102" s="53"/>
    </row>
    <row r="103" spans="7:7" ht="15.75" customHeight="1" x14ac:dyDescent="0.3">
      <c r="G103" s="53"/>
    </row>
    <row r="104" spans="7:7" ht="15.75" customHeight="1" x14ac:dyDescent="0.3">
      <c r="G104" s="53"/>
    </row>
    <row r="105" spans="7:7" ht="15.75" customHeight="1" x14ac:dyDescent="0.3">
      <c r="G105" s="53"/>
    </row>
    <row r="106" spans="7:7" ht="15.75" customHeight="1" x14ac:dyDescent="0.3">
      <c r="G106" s="53"/>
    </row>
    <row r="107" spans="7:7" ht="15.75" customHeight="1" x14ac:dyDescent="0.3">
      <c r="G107" s="53"/>
    </row>
    <row r="108" spans="7:7" ht="15.75" customHeight="1" x14ac:dyDescent="0.3">
      <c r="G108" s="53"/>
    </row>
    <row r="109" spans="7:7" ht="15.75" customHeight="1" x14ac:dyDescent="0.3">
      <c r="G109" s="53"/>
    </row>
    <row r="110" spans="7:7" ht="15.75" customHeight="1" x14ac:dyDescent="0.3">
      <c r="G110" s="53"/>
    </row>
    <row r="111" spans="7:7" ht="15.75" customHeight="1" x14ac:dyDescent="0.3">
      <c r="G111" s="53"/>
    </row>
    <row r="112" spans="7:7" ht="15.75" customHeight="1" x14ac:dyDescent="0.3">
      <c r="G112" s="53"/>
    </row>
    <row r="113" spans="7:7" ht="15.75" customHeight="1" x14ac:dyDescent="0.3">
      <c r="G113" s="53"/>
    </row>
    <row r="114" spans="7:7" ht="15.75" customHeight="1" x14ac:dyDescent="0.3">
      <c r="G114" s="53"/>
    </row>
    <row r="115" spans="7:7" ht="15.75" customHeight="1" x14ac:dyDescent="0.3">
      <c r="G115" s="53"/>
    </row>
    <row r="116" spans="7:7" ht="15.75" customHeight="1" x14ac:dyDescent="0.3">
      <c r="G116" s="53"/>
    </row>
    <row r="117" spans="7:7" ht="15.75" customHeight="1" x14ac:dyDescent="0.3">
      <c r="G117" s="53"/>
    </row>
    <row r="118" spans="7:7" ht="15.75" customHeight="1" x14ac:dyDescent="0.3">
      <c r="G118" s="53"/>
    </row>
    <row r="119" spans="7:7" ht="15.75" customHeight="1" x14ac:dyDescent="0.3">
      <c r="G119" s="53"/>
    </row>
    <row r="120" spans="7:7" ht="15.75" customHeight="1" x14ac:dyDescent="0.3">
      <c r="G120" s="53"/>
    </row>
    <row r="121" spans="7:7" ht="15.75" customHeight="1" x14ac:dyDescent="0.3">
      <c r="G121" s="53"/>
    </row>
    <row r="122" spans="7:7" ht="15.75" customHeight="1" x14ac:dyDescent="0.3">
      <c r="G122" s="53"/>
    </row>
    <row r="123" spans="7:7" ht="15.75" customHeight="1" x14ac:dyDescent="0.3">
      <c r="G123" s="53"/>
    </row>
    <row r="124" spans="7:7" ht="15.75" customHeight="1" x14ac:dyDescent="0.3">
      <c r="G124" s="53"/>
    </row>
    <row r="125" spans="7:7" ht="15.75" customHeight="1" x14ac:dyDescent="0.3">
      <c r="G125" s="53"/>
    </row>
    <row r="126" spans="7:7" ht="15.75" customHeight="1" x14ac:dyDescent="0.3">
      <c r="G126" s="53"/>
    </row>
    <row r="127" spans="7:7" ht="15.75" customHeight="1" x14ac:dyDescent="0.3">
      <c r="G127" s="53"/>
    </row>
    <row r="128" spans="7:7" ht="15.75" customHeight="1" x14ac:dyDescent="0.3">
      <c r="G128" s="53"/>
    </row>
    <row r="129" spans="7:7" ht="15.75" customHeight="1" x14ac:dyDescent="0.3">
      <c r="G129" s="53"/>
    </row>
    <row r="130" spans="7:7" ht="15.75" customHeight="1" x14ac:dyDescent="0.3">
      <c r="G130" s="53"/>
    </row>
    <row r="131" spans="7:7" ht="15.75" customHeight="1" x14ac:dyDescent="0.3">
      <c r="G131" s="53"/>
    </row>
    <row r="132" spans="7:7" ht="15.75" customHeight="1" x14ac:dyDescent="0.3">
      <c r="G132" s="53"/>
    </row>
    <row r="133" spans="7:7" ht="15.75" customHeight="1" x14ac:dyDescent="0.3">
      <c r="G133" s="53"/>
    </row>
    <row r="134" spans="7:7" ht="15.75" customHeight="1" x14ac:dyDescent="0.3">
      <c r="G134" s="53"/>
    </row>
    <row r="135" spans="7:7" ht="15.75" customHeight="1" x14ac:dyDescent="0.3">
      <c r="G135" s="53"/>
    </row>
    <row r="136" spans="7:7" ht="15.75" customHeight="1" x14ac:dyDescent="0.3">
      <c r="G136" s="53"/>
    </row>
    <row r="137" spans="7:7" ht="15.75" customHeight="1" x14ac:dyDescent="0.3">
      <c r="G137" s="53"/>
    </row>
    <row r="138" spans="7:7" ht="15.75" customHeight="1" x14ac:dyDescent="0.3">
      <c r="G138" s="53"/>
    </row>
    <row r="139" spans="7:7" ht="15.75" customHeight="1" x14ac:dyDescent="0.3">
      <c r="G139" s="53"/>
    </row>
    <row r="140" spans="7:7" ht="15.75" customHeight="1" x14ac:dyDescent="0.3">
      <c r="G140" s="53"/>
    </row>
    <row r="141" spans="7:7" ht="15.75" customHeight="1" x14ac:dyDescent="0.3">
      <c r="G141" s="53"/>
    </row>
    <row r="142" spans="7:7" ht="15.75" customHeight="1" x14ac:dyDescent="0.3">
      <c r="G142" s="53"/>
    </row>
    <row r="143" spans="7:7" ht="15.75" customHeight="1" x14ac:dyDescent="0.3">
      <c r="G143" s="53"/>
    </row>
    <row r="144" spans="7:7" ht="15.75" customHeight="1" x14ac:dyDescent="0.3">
      <c r="G144" s="53"/>
    </row>
    <row r="145" spans="7:7" ht="15.75" customHeight="1" x14ac:dyDescent="0.3">
      <c r="G145" s="53"/>
    </row>
    <row r="146" spans="7:7" ht="15.75" customHeight="1" x14ac:dyDescent="0.3">
      <c r="G146" s="53"/>
    </row>
    <row r="147" spans="7:7" ht="15.75" customHeight="1" x14ac:dyDescent="0.3">
      <c r="G147" s="53"/>
    </row>
    <row r="148" spans="7:7" ht="15.75" customHeight="1" x14ac:dyDescent="0.3">
      <c r="G148" s="53"/>
    </row>
    <row r="149" spans="7:7" ht="15.75" customHeight="1" x14ac:dyDescent="0.3">
      <c r="G149" s="53"/>
    </row>
    <row r="150" spans="7:7" ht="15.75" customHeight="1" x14ac:dyDescent="0.3">
      <c r="G150" s="53"/>
    </row>
    <row r="151" spans="7:7" ht="15.75" customHeight="1" x14ac:dyDescent="0.3">
      <c r="G151" s="53"/>
    </row>
    <row r="152" spans="7:7" ht="15.75" customHeight="1" x14ac:dyDescent="0.3">
      <c r="G152" s="53"/>
    </row>
    <row r="153" spans="7:7" ht="15.75" customHeight="1" x14ac:dyDescent="0.3">
      <c r="G153" s="53"/>
    </row>
    <row r="154" spans="7:7" ht="15.75" customHeight="1" x14ac:dyDescent="0.3">
      <c r="G154" s="53"/>
    </row>
    <row r="155" spans="7:7" ht="15.75" customHeight="1" x14ac:dyDescent="0.3">
      <c r="G155" s="53"/>
    </row>
    <row r="156" spans="7:7" ht="15.75" customHeight="1" x14ac:dyDescent="0.3">
      <c r="G156" s="53"/>
    </row>
    <row r="157" spans="7:7" ht="15.75" customHeight="1" x14ac:dyDescent="0.3">
      <c r="G157" s="53"/>
    </row>
    <row r="158" spans="7:7" ht="15.75" customHeight="1" x14ac:dyDescent="0.3">
      <c r="G158" s="53"/>
    </row>
    <row r="159" spans="7:7" ht="15.75" customHeight="1" x14ac:dyDescent="0.3">
      <c r="G159" s="53"/>
    </row>
    <row r="160" spans="7:7" ht="15.75" customHeight="1" x14ac:dyDescent="0.3">
      <c r="G160" s="53"/>
    </row>
    <row r="161" spans="7:7" ht="15.75" customHeight="1" x14ac:dyDescent="0.3">
      <c r="G161" s="53"/>
    </row>
    <row r="162" spans="7:7" ht="15.75" customHeight="1" x14ac:dyDescent="0.3">
      <c r="G162" s="53"/>
    </row>
    <row r="163" spans="7:7" ht="15.75" customHeight="1" x14ac:dyDescent="0.3">
      <c r="G163" s="53"/>
    </row>
    <row r="164" spans="7:7" ht="15.75" customHeight="1" x14ac:dyDescent="0.3">
      <c r="G164" s="53"/>
    </row>
    <row r="165" spans="7:7" ht="15.75" customHeight="1" x14ac:dyDescent="0.3">
      <c r="G165" s="53"/>
    </row>
    <row r="166" spans="7:7" ht="15.75" customHeight="1" x14ac:dyDescent="0.3">
      <c r="G166" s="53"/>
    </row>
    <row r="167" spans="7:7" ht="15.75" customHeight="1" x14ac:dyDescent="0.3">
      <c r="G167" s="53"/>
    </row>
    <row r="168" spans="7:7" ht="15.75" customHeight="1" x14ac:dyDescent="0.3">
      <c r="G168" s="53"/>
    </row>
    <row r="169" spans="7:7" ht="15.75" customHeight="1" x14ac:dyDescent="0.3">
      <c r="G169" s="53"/>
    </row>
    <row r="170" spans="7:7" ht="15.75" customHeight="1" x14ac:dyDescent="0.3">
      <c r="G170" s="53"/>
    </row>
    <row r="171" spans="7:7" ht="15.75" customHeight="1" x14ac:dyDescent="0.3">
      <c r="G171" s="53"/>
    </row>
    <row r="172" spans="7:7" ht="15.75" customHeight="1" x14ac:dyDescent="0.3">
      <c r="G172" s="53"/>
    </row>
    <row r="173" spans="7:7" ht="15.75" customHeight="1" x14ac:dyDescent="0.3">
      <c r="G173" s="53"/>
    </row>
    <row r="174" spans="7:7" ht="15.75" customHeight="1" x14ac:dyDescent="0.3">
      <c r="G174" s="53"/>
    </row>
    <row r="175" spans="7:7" ht="15.75" customHeight="1" x14ac:dyDescent="0.3">
      <c r="G175" s="53"/>
    </row>
    <row r="176" spans="7:7" ht="15.75" customHeight="1" x14ac:dyDescent="0.3">
      <c r="G176" s="53"/>
    </row>
    <row r="177" spans="7:7" ht="15.75" customHeight="1" x14ac:dyDescent="0.3">
      <c r="G177" s="53"/>
    </row>
    <row r="178" spans="7:7" ht="15.75" customHeight="1" x14ac:dyDescent="0.3">
      <c r="G178" s="53"/>
    </row>
    <row r="179" spans="7:7" ht="15.75" customHeight="1" x14ac:dyDescent="0.3">
      <c r="G179" s="53"/>
    </row>
    <row r="180" spans="7:7" ht="15.75" customHeight="1" x14ac:dyDescent="0.3">
      <c r="G180" s="53"/>
    </row>
    <row r="181" spans="7:7" ht="15.75" customHeight="1" x14ac:dyDescent="0.3">
      <c r="G181" s="53"/>
    </row>
    <row r="182" spans="7:7" ht="15.75" customHeight="1" x14ac:dyDescent="0.3">
      <c r="G182" s="53"/>
    </row>
    <row r="183" spans="7:7" ht="15.75" customHeight="1" x14ac:dyDescent="0.3">
      <c r="G183" s="53"/>
    </row>
    <row r="184" spans="7:7" ht="15.75" customHeight="1" x14ac:dyDescent="0.3">
      <c r="G184" s="53"/>
    </row>
    <row r="185" spans="7:7" ht="15.75" customHeight="1" x14ac:dyDescent="0.3">
      <c r="G185" s="53"/>
    </row>
    <row r="186" spans="7:7" ht="15.75" customHeight="1" x14ac:dyDescent="0.3">
      <c r="G186" s="53"/>
    </row>
    <row r="187" spans="7:7" ht="15.75" customHeight="1" x14ac:dyDescent="0.3">
      <c r="G187" s="53"/>
    </row>
    <row r="188" spans="7:7" ht="15.75" customHeight="1" x14ac:dyDescent="0.3">
      <c r="G188" s="53"/>
    </row>
    <row r="189" spans="7:7" ht="15.75" customHeight="1" x14ac:dyDescent="0.3">
      <c r="G189" s="53"/>
    </row>
    <row r="190" spans="7:7" ht="15.75" customHeight="1" x14ac:dyDescent="0.3">
      <c r="G190" s="53"/>
    </row>
    <row r="191" spans="7:7" ht="15.75" customHeight="1" x14ac:dyDescent="0.3">
      <c r="G191" s="53"/>
    </row>
    <row r="192" spans="7:7" ht="15.75" customHeight="1" x14ac:dyDescent="0.3">
      <c r="G192" s="53"/>
    </row>
    <row r="193" spans="7:7" ht="15.75" customHeight="1" x14ac:dyDescent="0.3">
      <c r="G193" s="53"/>
    </row>
    <row r="194" spans="7:7" ht="15.75" customHeight="1" x14ac:dyDescent="0.3">
      <c r="G194" s="53"/>
    </row>
    <row r="195" spans="7:7" ht="15.75" customHeight="1" x14ac:dyDescent="0.3">
      <c r="G195" s="53"/>
    </row>
    <row r="196" spans="7:7" ht="15.75" customHeight="1" x14ac:dyDescent="0.3">
      <c r="G196" s="53"/>
    </row>
    <row r="197" spans="7:7" ht="15.75" customHeight="1" x14ac:dyDescent="0.3">
      <c r="G197" s="53"/>
    </row>
    <row r="198" spans="7:7" ht="15.75" customHeight="1" x14ac:dyDescent="0.3">
      <c r="G198" s="53"/>
    </row>
    <row r="199" spans="7:7" ht="15.75" customHeight="1" x14ac:dyDescent="0.3">
      <c r="G199" s="53"/>
    </row>
    <row r="200" spans="7:7" ht="15.75" customHeight="1" x14ac:dyDescent="0.3">
      <c r="G200" s="53"/>
    </row>
    <row r="201" spans="7:7" ht="15.75" customHeight="1" x14ac:dyDescent="0.3">
      <c r="G201" s="53"/>
    </row>
    <row r="202" spans="7:7" ht="15.75" customHeight="1" x14ac:dyDescent="0.3">
      <c r="G202" s="53"/>
    </row>
    <row r="203" spans="7:7" ht="15.75" customHeight="1" x14ac:dyDescent="0.3">
      <c r="G203" s="53"/>
    </row>
    <row r="204" spans="7:7" ht="15.75" customHeight="1" x14ac:dyDescent="0.3">
      <c r="G204" s="53"/>
    </row>
    <row r="205" spans="7:7" ht="15.75" customHeight="1" x14ac:dyDescent="0.3">
      <c r="G205" s="53"/>
    </row>
    <row r="206" spans="7:7" ht="15.75" customHeight="1" x14ac:dyDescent="0.3">
      <c r="G206" s="53"/>
    </row>
    <row r="207" spans="7:7" ht="15.75" customHeight="1" x14ac:dyDescent="0.3">
      <c r="G207" s="53"/>
    </row>
    <row r="208" spans="7:7" ht="15.75" customHeight="1" x14ac:dyDescent="0.3">
      <c r="G208" s="53"/>
    </row>
    <row r="209" spans="7:7" ht="15.75" customHeight="1" x14ac:dyDescent="0.3">
      <c r="G209" s="53"/>
    </row>
    <row r="210" spans="7:7" ht="15.75" customHeight="1" x14ac:dyDescent="0.3">
      <c r="G210" s="53"/>
    </row>
    <row r="211" spans="7:7" ht="15.75" customHeight="1" x14ac:dyDescent="0.3">
      <c r="G211" s="53"/>
    </row>
    <row r="212" spans="7:7" ht="15.75" customHeight="1" x14ac:dyDescent="0.3">
      <c r="G212" s="53"/>
    </row>
    <row r="213" spans="7:7" ht="15.75" customHeight="1" x14ac:dyDescent="0.3">
      <c r="G213" s="53"/>
    </row>
    <row r="214" spans="7:7" ht="15.75" customHeight="1" x14ac:dyDescent="0.3">
      <c r="G214" s="53"/>
    </row>
    <row r="215" spans="7:7" ht="15.75" customHeight="1" x14ac:dyDescent="0.3">
      <c r="G215" s="53"/>
    </row>
    <row r="216" spans="7:7" ht="15.75" customHeight="1" x14ac:dyDescent="0.3">
      <c r="G216" s="53"/>
    </row>
    <row r="217" spans="7:7" ht="15.75" customHeight="1" x14ac:dyDescent="0.3">
      <c r="G217" s="53"/>
    </row>
    <row r="218" spans="7:7" ht="15.75" customHeight="1" x14ac:dyDescent="0.3">
      <c r="G218" s="53"/>
    </row>
    <row r="219" spans="7:7" ht="15.75" customHeight="1" x14ac:dyDescent="0.3">
      <c r="G219" s="53"/>
    </row>
    <row r="220" spans="7:7" ht="15.75" customHeight="1" x14ac:dyDescent="0.3">
      <c r="G220" s="53"/>
    </row>
    <row r="221" spans="7:7" ht="15.75" customHeight="1" x14ac:dyDescent="0.3">
      <c r="G221" s="53"/>
    </row>
    <row r="222" spans="7:7" ht="15.75" customHeight="1" x14ac:dyDescent="0.3">
      <c r="G222" s="53"/>
    </row>
    <row r="223" spans="7:7" ht="15.75" customHeight="1" x14ac:dyDescent="0.3">
      <c r="G223" s="53"/>
    </row>
    <row r="224" spans="7:7" ht="15.75" customHeight="1" x14ac:dyDescent="0.3">
      <c r="G224" s="53"/>
    </row>
    <row r="225" spans="7:7" ht="15.75" customHeight="1" x14ac:dyDescent="0.3">
      <c r="G225" s="53"/>
    </row>
    <row r="226" spans="7:7" ht="15.75" customHeight="1" x14ac:dyDescent="0.3">
      <c r="G226" s="53"/>
    </row>
    <row r="227" spans="7:7" ht="15.75" customHeight="1" x14ac:dyDescent="0.3">
      <c r="G227" s="53"/>
    </row>
    <row r="228" spans="7:7" ht="15.75" customHeight="1" x14ac:dyDescent="0.3">
      <c r="G228" s="53"/>
    </row>
    <row r="229" spans="7:7" ht="15.75" customHeight="1" x14ac:dyDescent="0.3">
      <c r="G229" s="53"/>
    </row>
    <row r="230" spans="7:7" ht="15.75" customHeight="1" x14ac:dyDescent="0.3">
      <c r="G230" s="53"/>
    </row>
    <row r="231" spans="7:7" ht="15.75" customHeight="1" x14ac:dyDescent="0.3">
      <c r="G231" s="53"/>
    </row>
    <row r="232" spans="7:7" ht="15.75" customHeight="1" x14ac:dyDescent="0.3">
      <c r="G232" s="53"/>
    </row>
    <row r="233" spans="7:7" ht="15.75" customHeight="1" x14ac:dyDescent="0.3">
      <c r="G233" s="53"/>
    </row>
    <row r="234" spans="7:7" ht="15.75" customHeight="1" x14ac:dyDescent="0.3">
      <c r="G234" s="53"/>
    </row>
    <row r="235" spans="7:7" ht="15.75" customHeight="1" x14ac:dyDescent="0.3">
      <c r="G235" s="53"/>
    </row>
    <row r="236" spans="7:7" ht="15.75" customHeight="1" x14ac:dyDescent="0.3">
      <c r="G236" s="53"/>
    </row>
    <row r="237" spans="7:7" ht="15.75" customHeight="1" x14ac:dyDescent="0.3">
      <c r="G237" s="53"/>
    </row>
    <row r="238" spans="7:7" ht="15.75" customHeight="1" x14ac:dyDescent="0.3">
      <c r="G238" s="53"/>
    </row>
    <row r="239" spans="7:7" ht="15.75" customHeight="1" x14ac:dyDescent="0.3">
      <c r="G239" s="53"/>
    </row>
    <row r="240" spans="7:7" ht="15.75" customHeight="1" x14ac:dyDescent="0.3">
      <c r="G240" s="53"/>
    </row>
    <row r="241" spans="7:7" ht="15.75" customHeight="1" x14ac:dyDescent="0.3">
      <c r="G241" s="53"/>
    </row>
    <row r="242" spans="7:7" ht="15.75" customHeight="1" x14ac:dyDescent="0.3">
      <c r="G242" s="53"/>
    </row>
    <row r="243" spans="7:7" ht="15.75" customHeight="1" x14ac:dyDescent="0.3">
      <c r="G243" s="53"/>
    </row>
    <row r="244" spans="7:7" ht="15.75" customHeight="1" x14ac:dyDescent="0.3">
      <c r="G244" s="53"/>
    </row>
    <row r="245" spans="7:7" ht="15.75" customHeight="1" x14ac:dyDescent="0.3">
      <c r="G245" s="53"/>
    </row>
    <row r="246" spans="7:7" ht="15.75" customHeight="1" x14ac:dyDescent="0.3">
      <c r="G246" s="53"/>
    </row>
    <row r="247" spans="7:7" ht="15.75" customHeight="1" x14ac:dyDescent="0.3">
      <c r="G247" s="53"/>
    </row>
    <row r="248" spans="7:7" ht="15.75" customHeight="1" x14ac:dyDescent="0.3">
      <c r="G248" s="53"/>
    </row>
    <row r="249" spans="7:7" ht="15.75" customHeight="1" x14ac:dyDescent="0.3">
      <c r="G249" s="53"/>
    </row>
    <row r="250" spans="7:7" ht="15.75" customHeight="1" x14ac:dyDescent="0.3">
      <c r="G250" s="53"/>
    </row>
    <row r="251" spans="7:7" ht="15.75" customHeight="1" x14ac:dyDescent="0.3">
      <c r="G251" s="53"/>
    </row>
    <row r="252" spans="7:7" ht="15.75" customHeight="1" x14ac:dyDescent="0.3">
      <c r="G252" s="53"/>
    </row>
    <row r="253" spans="7:7" ht="15.75" customHeight="1" x14ac:dyDescent="0.3">
      <c r="G253" s="53"/>
    </row>
    <row r="254" spans="7:7" ht="15.75" customHeight="1" x14ac:dyDescent="0.3">
      <c r="G254" s="53"/>
    </row>
    <row r="255" spans="7:7" ht="15.75" customHeight="1" x14ac:dyDescent="0.3">
      <c r="G255" s="53"/>
    </row>
    <row r="256" spans="7:7" ht="15.75" customHeight="1" x14ac:dyDescent="0.3">
      <c r="G256" s="53"/>
    </row>
    <row r="257" spans="7:7" ht="15.75" customHeight="1" x14ac:dyDescent="0.3">
      <c r="G257" s="53"/>
    </row>
    <row r="258" spans="7:7" ht="15.75" customHeight="1" x14ac:dyDescent="0.3">
      <c r="G258" s="53"/>
    </row>
    <row r="259" spans="7:7" ht="15.75" customHeight="1" x14ac:dyDescent="0.3">
      <c r="G259" s="53"/>
    </row>
    <row r="260" spans="7:7" ht="15.75" customHeight="1" x14ac:dyDescent="0.3">
      <c r="G260" s="53"/>
    </row>
    <row r="261" spans="7:7" ht="15.75" customHeight="1" x14ac:dyDescent="0.3">
      <c r="G261" s="53"/>
    </row>
    <row r="262" spans="7:7" ht="15.75" customHeight="1" x14ac:dyDescent="0.3">
      <c r="G262" s="53"/>
    </row>
    <row r="263" spans="7:7" ht="15.75" customHeight="1" x14ac:dyDescent="0.3">
      <c r="G263" s="53"/>
    </row>
    <row r="264" spans="7:7" ht="15.75" customHeight="1" x14ac:dyDescent="0.3">
      <c r="G264" s="53"/>
    </row>
    <row r="265" spans="7:7" ht="15.75" customHeight="1" x14ac:dyDescent="0.3">
      <c r="G265" s="53"/>
    </row>
    <row r="266" spans="7:7" ht="15.75" customHeight="1" x14ac:dyDescent="0.3">
      <c r="G266" s="53"/>
    </row>
    <row r="267" spans="7:7" ht="15.75" customHeight="1" x14ac:dyDescent="0.3">
      <c r="G267" s="53"/>
    </row>
    <row r="268" spans="7:7" ht="15.75" customHeight="1" x14ac:dyDescent="0.3">
      <c r="G268" s="53"/>
    </row>
    <row r="269" spans="7:7" ht="15.75" customHeight="1" x14ac:dyDescent="0.3">
      <c r="G269" s="53"/>
    </row>
    <row r="270" spans="7:7" ht="15.75" customHeight="1" x14ac:dyDescent="0.3">
      <c r="G270" s="53"/>
    </row>
    <row r="271" spans="7:7" ht="15.75" customHeight="1" x14ac:dyDescent="0.3">
      <c r="G271" s="53"/>
    </row>
    <row r="272" spans="7:7" ht="15.75" customHeight="1" x14ac:dyDescent="0.3">
      <c r="G272" s="53"/>
    </row>
    <row r="273" spans="7:7" ht="15.75" customHeight="1" x14ac:dyDescent="0.3">
      <c r="G273" s="53"/>
    </row>
    <row r="274" spans="7:7" ht="15.75" customHeight="1" x14ac:dyDescent="0.3">
      <c r="G274" s="53"/>
    </row>
    <row r="275" spans="7:7" ht="15.75" customHeight="1" x14ac:dyDescent="0.3">
      <c r="G275" s="53"/>
    </row>
    <row r="276" spans="7:7" ht="15.75" customHeight="1" x14ac:dyDescent="0.3">
      <c r="G276" s="53"/>
    </row>
    <row r="277" spans="7:7" ht="15.75" customHeight="1" x14ac:dyDescent="0.3">
      <c r="G277" s="53"/>
    </row>
    <row r="278" spans="7:7" ht="15.75" customHeight="1" x14ac:dyDescent="0.3">
      <c r="G278" s="53"/>
    </row>
    <row r="279" spans="7:7" ht="15.75" customHeight="1" x14ac:dyDescent="0.3">
      <c r="G279" s="53"/>
    </row>
    <row r="280" spans="7:7" ht="15.75" customHeight="1" x14ac:dyDescent="0.3">
      <c r="G280" s="53"/>
    </row>
    <row r="281" spans="7:7" ht="15.75" customHeight="1" x14ac:dyDescent="0.3">
      <c r="G281" s="53"/>
    </row>
    <row r="282" spans="7:7" ht="15.75" customHeight="1" x14ac:dyDescent="0.3">
      <c r="G282" s="53"/>
    </row>
    <row r="283" spans="7:7" ht="15.75" customHeight="1" x14ac:dyDescent="0.3">
      <c r="G283" s="53"/>
    </row>
    <row r="284" spans="7:7" ht="15.75" customHeight="1" x14ac:dyDescent="0.3">
      <c r="G284" s="53"/>
    </row>
    <row r="285" spans="7:7" ht="15.75" customHeight="1" x14ac:dyDescent="0.3">
      <c r="G285" s="53"/>
    </row>
    <row r="286" spans="7:7" ht="15.75" customHeight="1" x14ac:dyDescent="0.3">
      <c r="G286" s="53"/>
    </row>
    <row r="287" spans="7:7" ht="15.75" customHeight="1" x14ac:dyDescent="0.3">
      <c r="G287" s="53"/>
    </row>
    <row r="288" spans="7:7" ht="15.75" customHeight="1" x14ac:dyDescent="0.3">
      <c r="G288" s="53"/>
    </row>
    <row r="289" spans="7:7" ht="15.75" customHeight="1" x14ac:dyDescent="0.3">
      <c r="G289" s="53"/>
    </row>
    <row r="290" spans="7:7" ht="15.75" customHeight="1" x14ac:dyDescent="0.3">
      <c r="G290" s="53"/>
    </row>
    <row r="291" spans="7:7" ht="15.75" customHeight="1" x14ac:dyDescent="0.3">
      <c r="G291" s="53"/>
    </row>
    <row r="292" spans="7:7" ht="15.75" customHeight="1" x14ac:dyDescent="0.3">
      <c r="G292" s="53"/>
    </row>
    <row r="293" spans="7:7" ht="15.75" customHeight="1" x14ac:dyDescent="0.3">
      <c r="G293" s="53"/>
    </row>
    <row r="294" spans="7:7" ht="15.75" customHeight="1" x14ac:dyDescent="0.3">
      <c r="G294" s="53"/>
    </row>
    <row r="295" spans="7:7" ht="15.75" customHeight="1" x14ac:dyDescent="0.3">
      <c r="G295" s="53"/>
    </row>
    <row r="296" spans="7:7" ht="15.75" customHeight="1" x14ac:dyDescent="0.3">
      <c r="G296" s="53"/>
    </row>
    <row r="297" spans="7:7" ht="15.75" customHeight="1" x14ac:dyDescent="0.3">
      <c r="G297" s="53"/>
    </row>
    <row r="298" spans="7:7" ht="15.75" customHeight="1" x14ac:dyDescent="0.3">
      <c r="G298" s="53"/>
    </row>
    <row r="299" spans="7:7" ht="15.75" customHeight="1" x14ac:dyDescent="0.3">
      <c r="G299" s="53"/>
    </row>
    <row r="300" spans="7:7" ht="15.75" customHeight="1" x14ac:dyDescent="0.3">
      <c r="G300" s="53"/>
    </row>
    <row r="301" spans="7:7" ht="15.75" customHeight="1" x14ac:dyDescent="0.3">
      <c r="G301" s="53"/>
    </row>
    <row r="302" spans="7:7" ht="15.75" customHeight="1" x14ac:dyDescent="0.3">
      <c r="G302" s="53"/>
    </row>
    <row r="303" spans="7:7" ht="15.75" customHeight="1" x14ac:dyDescent="0.3">
      <c r="G303" s="53"/>
    </row>
    <row r="304" spans="7:7" ht="15.75" customHeight="1" x14ac:dyDescent="0.3">
      <c r="G304" s="53"/>
    </row>
    <row r="305" spans="7:7" ht="15.75" customHeight="1" x14ac:dyDescent="0.3">
      <c r="G305" s="53"/>
    </row>
    <row r="306" spans="7:7" ht="15.75" customHeight="1" x14ac:dyDescent="0.3">
      <c r="G306" s="53"/>
    </row>
    <row r="307" spans="7:7" ht="15.75" customHeight="1" x14ac:dyDescent="0.3">
      <c r="G307" s="53"/>
    </row>
    <row r="308" spans="7:7" ht="15.75" customHeight="1" x14ac:dyDescent="0.3">
      <c r="G308" s="53"/>
    </row>
    <row r="309" spans="7:7" ht="15.75" customHeight="1" x14ac:dyDescent="0.3">
      <c r="G309" s="53"/>
    </row>
    <row r="310" spans="7:7" ht="15.75" customHeight="1" x14ac:dyDescent="0.3">
      <c r="G310" s="53"/>
    </row>
    <row r="311" spans="7:7" ht="15.75" customHeight="1" x14ac:dyDescent="0.3">
      <c r="G311" s="53"/>
    </row>
    <row r="312" spans="7:7" ht="15.75" customHeight="1" x14ac:dyDescent="0.3">
      <c r="G312" s="53"/>
    </row>
    <row r="313" spans="7:7" ht="15.75" customHeight="1" x14ac:dyDescent="0.3">
      <c r="G313" s="53"/>
    </row>
    <row r="314" spans="7:7" ht="15.75" customHeight="1" x14ac:dyDescent="0.3">
      <c r="G314" s="53"/>
    </row>
    <row r="315" spans="7:7" ht="15.75" customHeight="1" x14ac:dyDescent="0.3">
      <c r="G315" s="53"/>
    </row>
    <row r="316" spans="7:7" ht="15.75" customHeight="1" x14ac:dyDescent="0.3">
      <c r="G316" s="53"/>
    </row>
    <row r="317" spans="7:7" ht="15.75" customHeight="1" x14ac:dyDescent="0.3">
      <c r="G317" s="53"/>
    </row>
    <row r="318" spans="7:7" ht="15.75" customHeight="1" x14ac:dyDescent="0.3">
      <c r="G318" s="53"/>
    </row>
    <row r="319" spans="7:7" ht="15.75" customHeight="1" x14ac:dyDescent="0.3">
      <c r="G319" s="53"/>
    </row>
    <row r="320" spans="7:7" ht="15.75" customHeight="1" x14ac:dyDescent="0.3">
      <c r="G320" s="53"/>
    </row>
    <row r="321" spans="7:7" ht="15.75" customHeight="1" x14ac:dyDescent="0.3">
      <c r="G321" s="53"/>
    </row>
    <row r="322" spans="7:7" ht="15.75" customHeight="1" x14ac:dyDescent="0.3">
      <c r="G322" s="53"/>
    </row>
    <row r="323" spans="7:7" ht="15.75" customHeight="1" x14ac:dyDescent="0.3">
      <c r="G323" s="53"/>
    </row>
    <row r="324" spans="7:7" ht="15.75" customHeight="1" x14ac:dyDescent="0.3">
      <c r="G324" s="53"/>
    </row>
    <row r="325" spans="7:7" ht="15.75" customHeight="1" x14ac:dyDescent="0.3">
      <c r="G325" s="53"/>
    </row>
    <row r="326" spans="7:7" ht="15.75" customHeight="1" x14ac:dyDescent="0.3">
      <c r="G326" s="53"/>
    </row>
    <row r="327" spans="7:7" ht="15.75" customHeight="1" x14ac:dyDescent="0.3">
      <c r="G327" s="53"/>
    </row>
    <row r="328" spans="7:7" ht="15.75" customHeight="1" x14ac:dyDescent="0.3">
      <c r="G328" s="53"/>
    </row>
    <row r="329" spans="7:7" ht="15.75" customHeight="1" x14ac:dyDescent="0.3">
      <c r="G329" s="53"/>
    </row>
    <row r="330" spans="7:7" ht="15.75" customHeight="1" x14ac:dyDescent="0.3">
      <c r="G330" s="53"/>
    </row>
    <row r="331" spans="7:7" ht="15.75" customHeight="1" x14ac:dyDescent="0.3">
      <c r="G331" s="53"/>
    </row>
    <row r="332" spans="7:7" ht="15.75" customHeight="1" x14ac:dyDescent="0.3">
      <c r="G332" s="53"/>
    </row>
    <row r="333" spans="7:7" ht="15.75" customHeight="1" x14ac:dyDescent="0.3">
      <c r="G333" s="53"/>
    </row>
    <row r="334" spans="7:7" ht="15.75" customHeight="1" x14ac:dyDescent="0.3">
      <c r="G334" s="53"/>
    </row>
    <row r="335" spans="7:7" ht="15.75" customHeight="1" x14ac:dyDescent="0.3">
      <c r="G335" s="53"/>
    </row>
    <row r="336" spans="7:7" ht="15.75" customHeight="1" x14ac:dyDescent="0.3">
      <c r="G336" s="53"/>
    </row>
    <row r="337" spans="7:7" ht="15.75" customHeight="1" x14ac:dyDescent="0.3">
      <c r="G337" s="53"/>
    </row>
    <row r="338" spans="7:7" ht="15.75" customHeight="1" x14ac:dyDescent="0.3">
      <c r="G338" s="53"/>
    </row>
    <row r="339" spans="7:7" ht="15.75" customHeight="1" x14ac:dyDescent="0.3">
      <c r="G339" s="53"/>
    </row>
    <row r="340" spans="7:7" ht="15.75" customHeight="1" x14ac:dyDescent="0.3">
      <c r="G340" s="53"/>
    </row>
    <row r="341" spans="7:7" ht="15.75" customHeight="1" x14ac:dyDescent="0.3">
      <c r="G341" s="53"/>
    </row>
    <row r="342" spans="7:7" ht="15.75" customHeight="1" x14ac:dyDescent="0.3">
      <c r="G342" s="53"/>
    </row>
    <row r="343" spans="7:7" ht="15.75" customHeight="1" x14ac:dyDescent="0.3">
      <c r="G343" s="53"/>
    </row>
    <row r="344" spans="7:7" ht="15.75" customHeight="1" x14ac:dyDescent="0.3">
      <c r="G344" s="53"/>
    </row>
    <row r="345" spans="7:7" ht="15.75" customHeight="1" x14ac:dyDescent="0.3">
      <c r="G345" s="53"/>
    </row>
    <row r="346" spans="7:7" ht="15.75" customHeight="1" x14ac:dyDescent="0.3">
      <c r="G346" s="53"/>
    </row>
    <row r="347" spans="7:7" ht="15.75" customHeight="1" x14ac:dyDescent="0.3">
      <c r="G347" s="53"/>
    </row>
    <row r="348" spans="7:7" ht="15.75" customHeight="1" x14ac:dyDescent="0.3">
      <c r="G348" s="53"/>
    </row>
    <row r="349" spans="7:7" ht="15.75" customHeight="1" x14ac:dyDescent="0.3">
      <c r="G349" s="53"/>
    </row>
    <row r="350" spans="7:7" ht="15.75" customHeight="1" x14ac:dyDescent="0.3">
      <c r="G350" s="53"/>
    </row>
    <row r="351" spans="7:7" ht="15.75" customHeight="1" x14ac:dyDescent="0.3">
      <c r="G351" s="53"/>
    </row>
    <row r="352" spans="7:7" ht="15.75" customHeight="1" x14ac:dyDescent="0.3">
      <c r="G352" s="53"/>
    </row>
    <row r="353" spans="7:7" ht="15.75" customHeight="1" x14ac:dyDescent="0.3">
      <c r="G353" s="53"/>
    </row>
    <row r="354" spans="7:7" ht="15.75" customHeight="1" x14ac:dyDescent="0.3">
      <c r="G354" s="53"/>
    </row>
    <row r="355" spans="7:7" ht="15.75" customHeight="1" x14ac:dyDescent="0.3">
      <c r="G355" s="53"/>
    </row>
    <row r="356" spans="7:7" ht="15.75" customHeight="1" x14ac:dyDescent="0.3">
      <c r="G356" s="53"/>
    </row>
    <row r="357" spans="7:7" ht="15.75" customHeight="1" x14ac:dyDescent="0.3">
      <c r="G357" s="53"/>
    </row>
    <row r="358" spans="7:7" ht="15.75" customHeight="1" x14ac:dyDescent="0.3">
      <c r="G358" s="53"/>
    </row>
    <row r="359" spans="7:7" ht="15.75" customHeight="1" x14ac:dyDescent="0.3">
      <c r="G359" s="53"/>
    </row>
    <row r="360" spans="7:7" ht="15.75" customHeight="1" x14ac:dyDescent="0.3">
      <c r="G360" s="53"/>
    </row>
    <row r="361" spans="7:7" ht="15.75" customHeight="1" x14ac:dyDescent="0.3">
      <c r="G361" s="53"/>
    </row>
    <row r="362" spans="7:7" ht="15.75" customHeight="1" x14ac:dyDescent="0.3">
      <c r="G362" s="53"/>
    </row>
    <row r="363" spans="7:7" ht="15.75" customHeight="1" x14ac:dyDescent="0.3">
      <c r="G363" s="53"/>
    </row>
    <row r="364" spans="7:7" ht="15.75" customHeight="1" x14ac:dyDescent="0.3">
      <c r="G364" s="53"/>
    </row>
    <row r="365" spans="7:7" ht="15.75" customHeight="1" x14ac:dyDescent="0.3">
      <c r="G365" s="53"/>
    </row>
    <row r="366" spans="7:7" ht="15.75" customHeight="1" x14ac:dyDescent="0.3">
      <c r="G366" s="53"/>
    </row>
    <row r="367" spans="7:7" ht="15.75" customHeight="1" x14ac:dyDescent="0.3">
      <c r="G367" s="53"/>
    </row>
    <row r="368" spans="7:7" ht="15.75" customHeight="1" x14ac:dyDescent="0.3">
      <c r="G368" s="53"/>
    </row>
    <row r="369" spans="7:7" ht="15.75" customHeight="1" x14ac:dyDescent="0.3">
      <c r="G369" s="53"/>
    </row>
    <row r="370" spans="7:7" ht="15.75" customHeight="1" x14ac:dyDescent="0.3">
      <c r="G370" s="53"/>
    </row>
    <row r="371" spans="7:7" ht="15.75" customHeight="1" x14ac:dyDescent="0.3">
      <c r="G371" s="53"/>
    </row>
    <row r="372" spans="7:7" ht="15.75" customHeight="1" x14ac:dyDescent="0.3">
      <c r="G372" s="53"/>
    </row>
    <row r="373" spans="7:7" ht="15.75" customHeight="1" x14ac:dyDescent="0.3">
      <c r="G373" s="53"/>
    </row>
    <row r="374" spans="7:7" ht="15.75" customHeight="1" x14ac:dyDescent="0.3">
      <c r="G374" s="53"/>
    </row>
    <row r="375" spans="7:7" ht="15.75" customHeight="1" x14ac:dyDescent="0.3">
      <c r="G375" s="53"/>
    </row>
    <row r="376" spans="7:7" ht="15.75" customHeight="1" x14ac:dyDescent="0.3">
      <c r="G376" s="53"/>
    </row>
    <row r="377" spans="7:7" ht="15.75" customHeight="1" x14ac:dyDescent="0.3">
      <c r="G377" s="53"/>
    </row>
    <row r="378" spans="7:7" ht="15.75" customHeight="1" x14ac:dyDescent="0.3">
      <c r="G378" s="53"/>
    </row>
    <row r="379" spans="7:7" ht="15.75" customHeight="1" x14ac:dyDescent="0.3">
      <c r="G379" s="53"/>
    </row>
    <row r="380" spans="7:7" ht="15.75" customHeight="1" x14ac:dyDescent="0.3">
      <c r="G380" s="53"/>
    </row>
    <row r="381" spans="7:7" ht="15.75" customHeight="1" x14ac:dyDescent="0.3">
      <c r="G381" s="53"/>
    </row>
    <row r="382" spans="7:7" ht="15.75" customHeight="1" x14ac:dyDescent="0.3">
      <c r="G382" s="53"/>
    </row>
    <row r="383" spans="7:7" ht="15.75" customHeight="1" x14ac:dyDescent="0.3">
      <c r="G383" s="53"/>
    </row>
    <row r="384" spans="7:7" ht="15.75" customHeight="1" x14ac:dyDescent="0.3">
      <c r="G384" s="53"/>
    </row>
    <row r="385" spans="7:7" ht="15.75" customHeight="1" x14ac:dyDescent="0.3">
      <c r="G385" s="53"/>
    </row>
    <row r="386" spans="7:7" ht="15.75" customHeight="1" x14ac:dyDescent="0.3">
      <c r="G386" s="53"/>
    </row>
    <row r="387" spans="7:7" ht="15.75" customHeight="1" x14ac:dyDescent="0.3">
      <c r="G387" s="53"/>
    </row>
    <row r="388" spans="7:7" ht="15.75" customHeight="1" x14ac:dyDescent="0.3">
      <c r="G388" s="53"/>
    </row>
    <row r="389" spans="7:7" ht="15.75" customHeight="1" x14ac:dyDescent="0.3">
      <c r="G389" s="53"/>
    </row>
    <row r="390" spans="7:7" ht="15.75" customHeight="1" x14ac:dyDescent="0.3">
      <c r="G390" s="53"/>
    </row>
    <row r="391" spans="7:7" ht="15.75" customHeight="1" x14ac:dyDescent="0.3">
      <c r="G391" s="53"/>
    </row>
    <row r="392" spans="7:7" ht="15.75" customHeight="1" x14ac:dyDescent="0.3">
      <c r="G392" s="53"/>
    </row>
    <row r="393" spans="7:7" ht="15.75" customHeight="1" x14ac:dyDescent="0.3">
      <c r="G393" s="53"/>
    </row>
    <row r="394" spans="7:7" ht="15.75" customHeight="1" x14ac:dyDescent="0.3">
      <c r="G394" s="53"/>
    </row>
    <row r="395" spans="7:7" ht="15.75" customHeight="1" x14ac:dyDescent="0.3">
      <c r="G395" s="53"/>
    </row>
    <row r="396" spans="7:7" ht="15.75" customHeight="1" x14ac:dyDescent="0.3">
      <c r="G396" s="53"/>
    </row>
    <row r="397" spans="7:7" ht="15.75" customHeight="1" x14ac:dyDescent="0.3">
      <c r="G397" s="53"/>
    </row>
    <row r="398" spans="7:7" ht="15.75" customHeight="1" x14ac:dyDescent="0.3">
      <c r="G398" s="53"/>
    </row>
    <row r="399" spans="7:7" ht="15.75" customHeight="1" x14ac:dyDescent="0.3">
      <c r="G399" s="53"/>
    </row>
    <row r="400" spans="7:7" ht="15.75" customHeight="1" x14ac:dyDescent="0.3">
      <c r="G400" s="53"/>
    </row>
    <row r="401" spans="7:7" ht="15.75" customHeight="1" x14ac:dyDescent="0.3">
      <c r="G401" s="53"/>
    </row>
    <row r="402" spans="7:7" ht="15.75" customHeight="1" x14ac:dyDescent="0.3">
      <c r="G402" s="53"/>
    </row>
    <row r="403" spans="7:7" ht="15.75" customHeight="1" x14ac:dyDescent="0.3">
      <c r="G403" s="53"/>
    </row>
    <row r="404" spans="7:7" ht="15.75" customHeight="1" x14ac:dyDescent="0.3">
      <c r="G404" s="53"/>
    </row>
    <row r="405" spans="7:7" ht="15.75" customHeight="1" x14ac:dyDescent="0.3">
      <c r="G405" s="53"/>
    </row>
    <row r="406" spans="7:7" ht="15.75" customHeight="1" x14ac:dyDescent="0.3">
      <c r="G406" s="53"/>
    </row>
    <row r="407" spans="7:7" ht="15.75" customHeight="1" x14ac:dyDescent="0.3">
      <c r="G407" s="53"/>
    </row>
    <row r="408" spans="7:7" ht="15.75" customHeight="1" x14ac:dyDescent="0.3">
      <c r="G408" s="53"/>
    </row>
    <row r="409" spans="7:7" ht="15.75" customHeight="1" x14ac:dyDescent="0.3">
      <c r="G409" s="53"/>
    </row>
    <row r="410" spans="7:7" ht="15.75" customHeight="1" x14ac:dyDescent="0.3">
      <c r="G410" s="53"/>
    </row>
    <row r="411" spans="7:7" ht="15.75" customHeight="1" x14ac:dyDescent="0.3">
      <c r="G411" s="53"/>
    </row>
    <row r="412" spans="7:7" ht="15.75" customHeight="1" x14ac:dyDescent="0.3">
      <c r="G412" s="53"/>
    </row>
    <row r="413" spans="7:7" ht="15.75" customHeight="1" x14ac:dyDescent="0.3">
      <c r="G413" s="53"/>
    </row>
    <row r="414" spans="7:7" ht="15.75" customHeight="1" x14ac:dyDescent="0.3">
      <c r="G414" s="53"/>
    </row>
    <row r="415" spans="7:7" ht="15.75" customHeight="1" x14ac:dyDescent="0.3">
      <c r="G415" s="53"/>
    </row>
    <row r="416" spans="7:7" ht="15.75" customHeight="1" x14ac:dyDescent="0.3">
      <c r="G416" s="53"/>
    </row>
    <row r="417" spans="7:7" ht="15.75" customHeight="1" x14ac:dyDescent="0.3">
      <c r="G417" s="53"/>
    </row>
    <row r="418" spans="7:7" ht="15.75" customHeight="1" x14ac:dyDescent="0.3">
      <c r="G418" s="53"/>
    </row>
    <row r="419" spans="7:7" ht="15.75" customHeight="1" x14ac:dyDescent="0.3">
      <c r="G419" s="53"/>
    </row>
    <row r="420" spans="7:7" ht="15.75" customHeight="1" x14ac:dyDescent="0.3">
      <c r="G420" s="53"/>
    </row>
    <row r="421" spans="7:7" ht="15.75" customHeight="1" x14ac:dyDescent="0.3">
      <c r="G421" s="53"/>
    </row>
    <row r="422" spans="7:7" ht="15.75" customHeight="1" x14ac:dyDescent="0.3">
      <c r="G422" s="53"/>
    </row>
    <row r="423" spans="7:7" ht="15.75" customHeight="1" x14ac:dyDescent="0.3">
      <c r="G423" s="53"/>
    </row>
    <row r="424" spans="7:7" ht="15.75" customHeight="1" x14ac:dyDescent="0.3">
      <c r="G424" s="53"/>
    </row>
    <row r="425" spans="7:7" ht="15.75" customHeight="1" x14ac:dyDescent="0.3">
      <c r="G425" s="53"/>
    </row>
    <row r="426" spans="7:7" ht="15.75" customHeight="1" x14ac:dyDescent="0.3">
      <c r="G426" s="53"/>
    </row>
    <row r="427" spans="7:7" ht="15.75" customHeight="1" x14ac:dyDescent="0.3">
      <c r="G427" s="53"/>
    </row>
    <row r="428" spans="7:7" ht="15.75" customHeight="1" x14ac:dyDescent="0.3">
      <c r="G428" s="53"/>
    </row>
    <row r="429" spans="7:7" ht="15.75" customHeight="1" x14ac:dyDescent="0.3">
      <c r="G429" s="53"/>
    </row>
    <row r="430" spans="7:7" ht="15.75" customHeight="1" x14ac:dyDescent="0.3">
      <c r="G430" s="53"/>
    </row>
    <row r="431" spans="7:7" ht="15.75" customHeight="1" x14ac:dyDescent="0.3">
      <c r="G431" s="53"/>
    </row>
    <row r="432" spans="7:7" ht="15.75" customHeight="1" x14ac:dyDescent="0.3">
      <c r="G432" s="53"/>
    </row>
    <row r="433" spans="7:7" ht="15.75" customHeight="1" x14ac:dyDescent="0.3">
      <c r="G433" s="53"/>
    </row>
    <row r="434" spans="7:7" ht="15.75" customHeight="1" x14ac:dyDescent="0.3">
      <c r="G434" s="53"/>
    </row>
    <row r="435" spans="7:7" ht="15.75" customHeight="1" x14ac:dyDescent="0.3">
      <c r="G435" s="53"/>
    </row>
    <row r="436" spans="7:7" ht="15.75" customHeight="1" x14ac:dyDescent="0.3">
      <c r="G436" s="53"/>
    </row>
    <row r="437" spans="7:7" ht="15.75" customHeight="1" x14ac:dyDescent="0.3">
      <c r="G437" s="53"/>
    </row>
    <row r="438" spans="7:7" ht="15.75" customHeight="1" x14ac:dyDescent="0.3">
      <c r="G438" s="53"/>
    </row>
    <row r="439" spans="7:7" ht="15.75" customHeight="1" x14ac:dyDescent="0.3">
      <c r="G439" s="53"/>
    </row>
    <row r="440" spans="7:7" ht="15.75" customHeight="1" x14ac:dyDescent="0.3">
      <c r="G440" s="53"/>
    </row>
    <row r="441" spans="7:7" ht="15.75" customHeight="1" x14ac:dyDescent="0.3">
      <c r="G441" s="53"/>
    </row>
    <row r="442" spans="7:7" ht="15.75" customHeight="1" x14ac:dyDescent="0.3">
      <c r="G442" s="53"/>
    </row>
    <row r="443" spans="7:7" ht="15.75" customHeight="1" x14ac:dyDescent="0.3">
      <c r="G443" s="53"/>
    </row>
    <row r="444" spans="7:7" ht="15.75" customHeight="1" x14ac:dyDescent="0.3">
      <c r="G444" s="53"/>
    </row>
    <row r="445" spans="7:7" ht="15.75" customHeight="1" x14ac:dyDescent="0.3">
      <c r="G445" s="53"/>
    </row>
    <row r="446" spans="7:7" ht="15.75" customHeight="1" x14ac:dyDescent="0.3">
      <c r="G446" s="53"/>
    </row>
    <row r="447" spans="7:7" ht="15.75" customHeight="1" x14ac:dyDescent="0.3">
      <c r="G447" s="53"/>
    </row>
    <row r="448" spans="7:7" ht="15.75" customHeight="1" x14ac:dyDescent="0.3">
      <c r="G448" s="53"/>
    </row>
    <row r="449" spans="7:7" ht="15.75" customHeight="1" x14ac:dyDescent="0.3">
      <c r="G449" s="53"/>
    </row>
    <row r="450" spans="7:7" ht="15.75" customHeight="1" x14ac:dyDescent="0.3">
      <c r="G450" s="53"/>
    </row>
    <row r="451" spans="7:7" ht="15.75" customHeight="1" x14ac:dyDescent="0.3">
      <c r="G451" s="53"/>
    </row>
    <row r="452" spans="7:7" ht="15.75" customHeight="1" x14ac:dyDescent="0.3">
      <c r="G452" s="53"/>
    </row>
    <row r="453" spans="7:7" ht="15.75" customHeight="1" x14ac:dyDescent="0.3">
      <c r="G453" s="53"/>
    </row>
    <row r="454" spans="7:7" ht="15.75" customHeight="1" x14ac:dyDescent="0.3">
      <c r="G454" s="53"/>
    </row>
    <row r="455" spans="7:7" ht="15.75" customHeight="1" x14ac:dyDescent="0.3">
      <c r="G455" s="53"/>
    </row>
    <row r="456" spans="7:7" ht="15.75" customHeight="1" x14ac:dyDescent="0.3">
      <c r="G456" s="53"/>
    </row>
    <row r="457" spans="7:7" ht="15.75" customHeight="1" x14ac:dyDescent="0.3">
      <c r="G457" s="53"/>
    </row>
    <row r="458" spans="7:7" ht="15.75" customHeight="1" x14ac:dyDescent="0.3">
      <c r="G458" s="53"/>
    </row>
    <row r="459" spans="7:7" ht="15.75" customHeight="1" x14ac:dyDescent="0.3">
      <c r="G459" s="53"/>
    </row>
    <row r="460" spans="7:7" ht="15.75" customHeight="1" x14ac:dyDescent="0.3">
      <c r="G460" s="53"/>
    </row>
    <row r="461" spans="7:7" ht="15.75" customHeight="1" x14ac:dyDescent="0.3">
      <c r="G461" s="53"/>
    </row>
    <row r="462" spans="7:7" ht="15.75" customHeight="1" x14ac:dyDescent="0.3">
      <c r="G462" s="53"/>
    </row>
    <row r="463" spans="7:7" ht="15.75" customHeight="1" x14ac:dyDescent="0.3">
      <c r="G463" s="53"/>
    </row>
    <row r="464" spans="7:7" ht="15.75" customHeight="1" x14ac:dyDescent="0.3">
      <c r="G464" s="53"/>
    </row>
    <row r="465" spans="7:7" ht="15.75" customHeight="1" x14ac:dyDescent="0.3">
      <c r="G465" s="53"/>
    </row>
    <row r="466" spans="7:7" ht="15.75" customHeight="1" x14ac:dyDescent="0.3">
      <c r="G466" s="53"/>
    </row>
    <row r="467" spans="7:7" ht="15.75" customHeight="1" x14ac:dyDescent="0.3">
      <c r="G467" s="53"/>
    </row>
    <row r="468" spans="7:7" ht="15.75" customHeight="1" x14ac:dyDescent="0.3">
      <c r="G468" s="53"/>
    </row>
    <row r="469" spans="7:7" ht="15.75" customHeight="1" x14ac:dyDescent="0.3">
      <c r="G469" s="53"/>
    </row>
    <row r="470" spans="7:7" ht="15.75" customHeight="1" x14ac:dyDescent="0.3">
      <c r="G470" s="53"/>
    </row>
    <row r="471" spans="7:7" ht="15.75" customHeight="1" x14ac:dyDescent="0.3">
      <c r="G471" s="53"/>
    </row>
    <row r="472" spans="7:7" ht="15.75" customHeight="1" x14ac:dyDescent="0.3">
      <c r="G472" s="53"/>
    </row>
    <row r="473" spans="7:7" ht="15.75" customHeight="1" x14ac:dyDescent="0.3">
      <c r="G473" s="53"/>
    </row>
    <row r="474" spans="7:7" ht="15.75" customHeight="1" x14ac:dyDescent="0.3">
      <c r="G474" s="53"/>
    </row>
    <row r="475" spans="7:7" ht="15.75" customHeight="1" x14ac:dyDescent="0.3">
      <c r="G475" s="53"/>
    </row>
    <row r="476" spans="7:7" ht="15.75" customHeight="1" x14ac:dyDescent="0.3">
      <c r="G476" s="53"/>
    </row>
    <row r="477" spans="7:7" ht="15.75" customHeight="1" x14ac:dyDescent="0.3">
      <c r="G477" s="53"/>
    </row>
    <row r="478" spans="7:7" ht="15.75" customHeight="1" x14ac:dyDescent="0.3">
      <c r="G478" s="53"/>
    </row>
    <row r="479" spans="7:7" ht="15.75" customHeight="1" x14ac:dyDescent="0.3">
      <c r="G479" s="53"/>
    </row>
    <row r="480" spans="7:7" ht="15.75" customHeight="1" x14ac:dyDescent="0.3">
      <c r="G480" s="53"/>
    </row>
    <row r="481" spans="7:7" ht="15.75" customHeight="1" x14ac:dyDescent="0.3">
      <c r="G481" s="53"/>
    </row>
    <row r="482" spans="7:7" ht="15.75" customHeight="1" x14ac:dyDescent="0.3">
      <c r="G482" s="53"/>
    </row>
    <row r="483" spans="7:7" ht="15.75" customHeight="1" x14ac:dyDescent="0.3">
      <c r="G483" s="53"/>
    </row>
    <row r="484" spans="7:7" ht="15.75" customHeight="1" x14ac:dyDescent="0.3">
      <c r="G484" s="53"/>
    </row>
    <row r="485" spans="7:7" ht="15.75" customHeight="1" x14ac:dyDescent="0.3">
      <c r="G485" s="53"/>
    </row>
    <row r="486" spans="7:7" ht="15.75" customHeight="1" x14ac:dyDescent="0.3">
      <c r="G486" s="53"/>
    </row>
    <row r="487" spans="7:7" ht="15.75" customHeight="1" x14ac:dyDescent="0.3">
      <c r="G487" s="53"/>
    </row>
    <row r="488" spans="7:7" ht="15.75" customHeight="1" x14ac:dyDescent="0.3">
      <c r="G488" s="53"/>
    </row>
    <row r="489" spans="7:7" ht="15.75" customHeight="1" x14ac:dyDescent="0.3">
      <c r="G489" s="53"/>
    </row>
    <row r="490" spans="7:7" ht="15.75" customHeight="1" x14ac:dyDescent="0.3">
      <c r="G490" s="53"/>
    </row>
    <row r="491" spans="7:7" ht="15.75" customHeight="1" x14ac:dyDescent="0.3">
      <c r="G491" s="53"/>
    </row>
    <row r="492" spans="7:7" ht="15.75" customHeight="1" x14ac:dyDescent="0.3">
      <c r="G492" s="53"/>
    </row>
    <row r="493" spans="7:7" ht="15.75" customHeight="1" x14ac:dyDescent="0.3">
      <c r="G493" s="53"/>
    </row>
    <row r="494" spans="7:7" ht="15.75" customHeight="1" x14ac:dyDescent="0.3">
      <c r="G494" s="53"/>
    </row>
    <row r="495" spans="7:7" ht="15.75" customHeight="1" x14ac:dyDescent="0.3">
      <c r="G495" s="53"/>
    </row>
    <row r="496" spans="7:7" ht="15.75" customHeight="1" x14ac:dyDescent="0.3">
      <c r="G496" s="53"/>
    </row>
    <row r="497" spans="7:7" ht="15.75" customHeight="1" x14ac:dyDescent="0.3">
      <c r="G497" s="53"/>
    </row>
    <row r="498" spans="7:7" ht="15.75" customHeight="1" x14ac:dyDescent="0.3">
      <c r="G498" s="53"/>
    </row>
    <row r="499" spans="7:7" ht="15.75" customHeight="1" x14ac:dyDescent="0.3">
      <c r="G499" s="53"/>
    </row>
    <row r="500" spans="7:7" ht="15.75" customHeight="1" x14ac:dyDescent="0.3">
      <c r="G500" s="53"/>
    </row>
    <row r="501" spans="7:7" ht="15.75" customHeight="1" x14ac:dyDescent="0.3">
      <c r="G501" s="53"/>
    </row>
    <row r="502" spans="7:7" ht="15.75" customHeight="1" x14ac:dyDescent="0.3">
      <c r="G502" s="53"/>
    </row>
    <row r="503" spans="7:7" ht="15.75" customHeight="1" x14ac:dyDescent="0.3">
      <c r="G503" s="53"/>
    </row>
    <row r="504" spans="7:7" ht="15.75" customHeight="1" x14ac:dyDescent="0.3">
      <c r="G504" s="53"/>
    </row>
    <row r="505" spans="7:7" ht="15.75" customHeight="1" x14ac:dyDescent="0.3">
      <c r="G505" s="53"/>
    </row>
    <row r="506" spans="7:7" ht="15.75" customHeight="1" x14ac:dyDescent="0.3">
      <c r="G506" s="53"/>
    </row>
    <row r="507" spans="7:7" ht="15.75" customHeight="1" x14ac:dyDescent="0.3">
      <c r="G507" s="53"/>
    </row>
    <row r="508" spans="7:7" ht="15.75" customHeight="1" x14ac:dyDescent="0.3">
      <c r="G508" s="53"/>
    </row>
    <row r="509" spans="7:7" ht="15.75" customHeight="1" x14ac:dyDescent="0.3">
      <c r="G509" s="53"/>
    </row>
    <row r="510" spans="7:7" ht="15.75" customHeight="1" x14ac:dyDescent="0.3">
      <c r="G510" s="53"/>
    </row>
    <row r="511" spans="7:7" ht="15.75" customHeight="1" x14ac:dyDescent="0.3">
      <c r="G511" s="53"/>
    </row>
    <row r="512" spans="7:7" ht="15.75" customHeight="1" x14ac:dyDescent="0.3">
      <c r="G512" s="53"/>
    </row>
    <row r="513" spans="7:7" ht="15.75" customHeight="1" x14ac:dyDescent="0.3">
      <c r="G513" s="53"/>
    </row>
    <row r="514" spans="7:7" ht="15.75" customHeight="1" x14ac:dyDescent="0.3">
      <c r="G514" s="53"/>
    </row>
    <row r="515" spans="7:7" ht="15.75" customHeight="1" x14ac:dyDescent="0.3">
      <c r="G515" s="53"/>
    </row>
    <row r="516" spans="7:7" ht="15.75" customHeight="1" x14ac:dyDescent="0.3">
      <c r="G516" s="53"/>
    </row>
    <row r="517" spans="7:7" ht="15.75" customHeight="1" x14ac:dyDescent="0.3">
      <c r="G517" s="53"/>
    </row>
    <row r="518" spans="7:7" ht="15.75" customHeight="1" x14ac:dyDescent="0.3">
      <c r="G518" s="53"/>
    </row>
    <row r="519" spans="7:7" ht="15.75" customHeight="1" x14ac:dyDescent="0.3">
      <c r="G519" s="53"/>
    </row>
    <row r="520" spans="7:7" ht="15.75" customHeight="1" x14ac:dyDescent="0.3">
      <c r="G520" s="53"/>
    </row>
    <row r="521" spans="7:7" ht="15.75" customHeight="1" x14ac:dyDescent="0.3">
      <c r="G521" s="53"/>
    </row>
    <row r="522" spans="7:7" ht="15.75" customHeight="1" x14ac:dyDescent="0.3">
      <c r="G522" s="53"/>
    </row>
    <row r="523" spans="7:7" ht="15.75" customHeight="1" x14ac:dyDescent="0.3">
      <c r="G523" s="53"/>
    </row>
    <row r="524" spans="7:7" ht="15.75" customHeight="1" x14ac:dyDescent="0.3">
      <c r="G524" s="53"/>
    </row>
    <row r="525" spans="7:7" ht="15.75" customHeight="1" x14ac:dyDescent="0.3">
      <c r="G525" s="53"/>
    </row>
    <row r="526" spans="7:7" ht="15.75" customHeight="1" x14ac:dyDescent="0.3">
      <c r="G526" s="53"/>
    </row>
    <row r="527" spans="7:7" ht="15.75" customHeight="1" x14ac:dyDescent="0.3">
      <c r="G527" s="53"/>
    </row>
    <row r="528" spans="7:7" ht="15.75" customHeight="1" x14ac:dyDescent="0.3">
      <c r="G528" s="53"/>
    </row>
    <row r="529" spans="7:7" ht="15.75" customHeight="1" x14ac:dyDescent="0.3">
      <c r="G529" s="53"/>
    </row>
    <row r="530" spans="7:7" ht="15.75" customHeight="1" x14ac:dyDescent="0.3">
      <c r="G530" s="53"/>
    </row>
    <row r="531" spans="7:7" ht="15.75" customHeight="1" x14ac:dyDescent="0.3">
      <c r="G531" s="53"/>
    </row>
    <row r="532" spans="7:7" ht="15.75" customHeight="1" x14ac:dyDescent="0.3">
      <c r="G532" s="53"/>
    </row>
    <row r="533" spans="7:7" ht="15.75" customHeight="1" x14ac:dyDescent="0.3">
      <c r="G533" s="53"/>
    </row>
    <row r="534" spans="7:7" ht="15.75" customHeight="1" x14ac:dyDescent="0.3">
      <c r="G534" s="53"/>
    </row>
    <row r="535" spans="7:7" ht="15.75" customHeight="1" x14ac:dyDescent="0.3">
      <c r="G535" s="53"/>
    </row>
    <row r="536" spans="7:7" ht="15.75" customHeight="1" x14ac:dyDescent="0.3">
      <c r="G536" s="53"/>
    </row>
    <row r="537" spans="7:7" ht="15.75" customHeight="1" x14ac:dyDescent="0.3">
      <c r="G537" s="53"/>
    </row>
    <row r="538" spans="7:7" ht="15.75" customHeight="1" x14ac:dyDescent="0.3">
      <c r="G538" s="53"/>
    </row>
    <row r="539" spans="7:7" ht="15.75" customHeight="1" x14ac:dyDescent="0.3">
      <c r="G539" s="53"/>
    </row>
    <row r="540" spans="7:7" ht="15.75" customHeight="1" x14ac:dyDescent="0.3">
      <c r="G540" s="53"/>
    </row>
    <row r="541" spans="7:7" ht="15.75" customHeight="1" x14ac:dyDescent="0.3">
      <c r="G541" s="53"/>
    </row>
    <row r="542" spans="7:7" ht="15.75" customHeight="1" x14ac:dyDescent="0.3">
      <c r="G542" s="53"/>
    </row>
    <row r="543" spans="7:7" ht="15.75" customHeight="1" x14ac:dyDescent="0.3">
      <c r="G543" s="53"/>
    </row>
    <row r="544" spans="7:7" ht="15.75" customHeight="1" x14ac:dyDescent="0.3">
      <c r="G544" s="53"/>
    </row>
    <row r="545" spans="7:7" ht="15.75" customHeight="1" x14ac:dyDescent="0.3">
      <c r="G545" s="53"/>
    </row>
    <row r="546" spans="7:7" ht="15.75" customHeight="1" x14ac:dyDescent="0.3">
      <c r="G546" s="53"/>
    </row>
    <row r="547" spans="7:7" ht="15.75" customHeight="1" x14ac:dyDescent="0.3">
      <c r="G547" s="53"/>
    </row>
    <row r="548" spans="7:7" ht="15.75" customHeight="1" x14ac:dyDescent="0.3">
      <c r="G548" s="53"/>
    </row>
    <row r="549" spans="7:7" ht="15.75" customHeight="1" x14ac:dyDescent="0.3">
      <c r="G549" s="53"/>
    </row>
    <row r="550" spans="7:7" ht="15.75" customHeight="1" x14ac:dyDescent="0.3">
      <c r="G550" s="53"/>
    </row>
    <row r="551" spans="7:7" ht="15.75" customHeight="1" x14ac:dyDescent="0.3">
      <c r="G551" s="53"/>
    </row>
    <row r="552" spans="7:7" ht="15.75" customHeight="1" x14ac:dyDescent="0.3">
      <c r="G552" s="53"/>
    </row>
    <row r="553" spans="7:7" ht="15.75" customHeight="1" x14ac:dyDescent="0.3">
      <c r="G553" s="53"/>
    </row>
    <row r="554" spans="7:7" ht="15.75" customHeight="1" x14ac:dyDescent="0.3">
      <c r="G554" s="53"/>
    </row>
    <row r="555" spans="7:7" ht="15.75" customHeight="1" x14ac:dyDescent="0.3">
      <c r="G555" s="53"/>
    </row>
    <row r="556" spans="7:7" ht="15.75" customHeight="1" x14ac:dyDescent="0.3">
      <c r="G556" s="53"/>
    </row>
    <row r="557" spans="7:7" ht="15.75" customHeight="1" x14ac:dyDescent="0.3">
      <c r="G557" s="53"/>
    </row>
    <row r="558" spans="7:7" ht="15.75" customHeight="1" x14ac:dyDescent="0.3">
      <c r="G558" s="53"/>
    </row>
    <row r="559" spans="7:7" ht="15.75" customHeight="1" x14ac:dyDescent="0.3">
      <c r="G559" s="53"/>
    </row>
    <row r="560" spans="7:7" ht="15.75" customHeight="1" x14ac:dyDescent="0.3">
      <c r="G560" s="53"/>
    </row>
    <row r="561" spans="7:7" ht="15.75" customHeight="1" x14ac:dyDescent="0.3">
      <c r="G561" s="53"/>
    </row>
    <row r="562" spans="7:7" ht="15.75" customHeight="1" x14ac:dyDescent="0.3">
      <c r="G562" s="53"/>
    </row>
    <row r="563" spans="7:7" ht="15.75" customHeight="1" x14ac:dyDescent="0.3">
      <c r="G563" s="53"/>
    </row>
    <row r="564" spans="7:7" ht="15.75" customHeight="1" x14ac:dyDescent="0.3">
      <c r="G564" s="53"/>
    </row>
    <row r="565" spans="7:7" ht="15.75" customHeight="1" x14ac:dyDescent="0.3">
      <c r="G565" s="53"/>
    </row>
    <row r="566" spans="7:7" ht="15.75" customHeight="1" x14ac:dyDescent="0.3">
      <c r="G566" s="53"/>
    </row>
    <row r="567" spans="7:7" ht="15.75" customHeight="1" x14ac:dyDescent="0.3">
      <c r="G567" s="53"/>
    </row>
    <row r="568" spans="7:7" ht="15.75" customHeight="1" x14ac:dyDescent="0.3">
      <c r="G568" s="53"/>
    </row>
    <row r="569" spans="7:7" ht="15.75" customHeight="1" x14ac:dyDescent="0.3">
      <c r="G569" s="53"/>
    </row>
    <row r="570" spans="7:7" ht="15.75" customHeight="1" x14ac:dyDescent="0.3">
      <c r="G570" s="53"/>
    </row>
    <row r="571" spans="7:7" ht="15.75" customHeight="1" x14ac:dyDescent="0.3">
      <c r="G571" s="53"/>
    </row>
    <row r="572" spans="7:7" ht="15.75" customHeight="1" x14ac:dyDescent="0.3">
      <c r="G572" s="53"/>
    </row>
    <row r="573" spans="7:7" ht="15.75" customHeight="1" x14ac:dyDescent="0.3">
      <c r="G573" s="53"/>
    </row>
    <row r="574" spans="7:7" ht="15.75" customHeight="1" x14ac:dyDescent="0.3">
      <c r="G574" s="53"/>
    </row>
    <row r="575" spans="7:7" ht="15.75" customHeight="1" x14ac:dyDescent="0.3">
      <c r="G575" s="53"/>
    </row>
    <row r="576" spans="7:7" ht="15.75" customHeight="1" x14ac:dyDescent="0.3">
      <c r="G576" s="53"/>
    </row>
    <row r="577" spans="7:7" ht="15.75" customHeight="1" x14ac:dyDescent="0.3">
      <c r="G577" s="53"/>
    </row>
    <row r="578" spans="7:7" ht="15.75" customHeight="1" x14ac:dyDescent="0.3">
      <c r="G578" s="53"/>
    </row>
    <row r="579" spans="7:7" ht="15.75" customHeight="1" x14ac:dyDescent="0.3">
      <c r="G579" s="53"/>
    </row>
    <row r="580" spans="7:7" ht="15.75" customHeight="1" x14ac:dyDescent="0.3">
      <c r="G580" s="53"/>
    </row>
    <row r="581" spans="7:7" ht="15.75" customHeight="1" x14ac:dyDescent="0.3">
      <c r="G581" s="53"/>
    </row>
    <row r="582" spans="7:7" ht="15.75" customHeight="1" x14ac:dyDescent="0.3">
      <c r="G582" s="53"/>
    </row>
    <row r="583" spans="7:7" ht="15.75" customHeight="1" x14ac:dyDescent="0.3">
      <c r="G583" s="53"/>
    </row>
    <row r="584" spans="7:7" ht="15.75" customHeight="1" x14ac:dyDescent="0.3">
      <c r="G584" s="53"/>
    </row>
    <row r="585" spans="7:7" ht="15.75" customHeight="1" x14ac:dyDescent="0.3">
      <c r="G585" s="53"/>
    </row>
    <row r="586" spans="7:7" ht="15.75" customHeight="1" x14ac:dyDescent="0.3">
      <c r="G586" s="53"/>
    </row>
    <row r="587" spans="7:7" ht="15.75" customHeight="1" x14ac:dyDescent="0.3">
      <c r="G587" s="53"/>
    </row>
    <row r="588" spans="7:7" ht="15.75" customHeight="1" x14ac:dyDescent="0.3">
      <c r="G588" s="53"/>
    </row>
    <row r="589" spans="7:7" ht="15.75" customHeight="1" x14ac:dyDescent="0.3">
      <c r="G589" s="53"/>
    </row>
    <row r="590" spans="7:7" ht="15.75" customHeight="1" x14ac:dyDescent="0.3">
      <c r="G590" s="53"/>
    </row>
    <row r="591" spans="7:7" ht="15.75" customHeight="1" x14ac:dyDescent="0.3">
      <c r="G591" s="53"/>
    </row>
    <row r="592" spans="7:7" ht="15.75" customHeight="1" x14ac:dyDescent="0.3">
      <c r="G592" s="53"/>
    </row>
    <row r="593" spans="7:7" ht="15.75" customHeight="1" x14ac:dyDescent="0.3">
      <c r="G593" s="53"/>
    </row>
    <row r="594" spans="7:7" ht="15.75" customHeight="1" x14ac:dyDescent="0.3">
      <c r="G594" s="53"/>
    </row>
    <row r="595" spans="7:7" ht="15.75" customHeight="1" x14ac:dyDescent="0.3">
      <c r="G595" s="53"/>
    </row>
    <row r="596" spans="7:7" ht="15.75" customHeight="1" x14ac:dyDescent="0.3">
      <c r="G596" s="53"/>
    </row>
    <row r="597" spans="7:7" ht="15.75" customHeight="1" x14ac:dyDescent="0.3">
      <c r="G597" s="53"/>
    </row>
    <row r="598" spans="7:7" ht="15.75" customHeight="1" x14ac:dyDescent="0.3">
      <c r="G598" s="53"/>
    </row>
    <row r="599" spans="7:7" ht="15.75" customHeight="1" x14ac:dyDescent="0.3">
      <c r="G599" s="53"/>
    </row>
    <row r="600" spans="7:7" ht="15.75" customHeight="1" x14ac:dyDescent="0.3">
      <c r="G600" s="53"/>
    </row>
    <row r="601" spans="7:7" ht="15.75" customHeight="1" x14ac:dyDescent="0.3">
      <c r="G601" s="53"/>
    </row>
    <row r="602" spans="7:7" ht="15.75" customHeight="1" x14ac:dyDescent="0.3">
      <c r="G602" s="53"/>
    </row>
    <row r="603" spans="7:7" ht="15.75" customHeight="1" x14ac:dyDescent="0.3">
      <c r="G603" s="53"/>
    </row>
    <row r="604" spans="7:7" ht="15.75" customHeight="1" x14ac:dyDescent="0.3">
      <c r="G604" s="53"/>
    </row>
    <row r="605" spans="7:7" ht="15.75" customHeight="1" x14ac:dyDescent="0.3">
      <c r="G605" s="53"/>
    </row>
    <row r="606" spans="7:7" ht="15.75" customHeight="1" x14ac:dyDescent="0.3">
      <c r="G606" s="53"/>
    </row>
    <row r="607" spans="7:7" ht="15.75" customHeight="1" x14ac:dyDescent="0.3">
      <c r="G607" s="53"/>
    </row>
    <row r="608" spans="7:7" ht="15.75" customHeight="1" x14ac:dyDescent="0.3">
      <c r="G608" s="53"/>
    </row>
    <row r="609" spans="7:7" ht="15.75" customHeight="1" x14ac:dyDescent="0.3">
      <c r="G609" s="53"/>
    </row>
    <row r="610" spans="7:7" ht="15.75" customHeight="1" x14ac:dyDescent="0.3">
      <c r="G610" s="53"/>
    </row>
    <row r="611" spans="7:7" ht="15.75" customHeight="1" x14ac:dyDescent="0.3">
      <c r="G611" s="53"/>
    </row>
    <row r="612" spans="7:7" ht="15.75" customHeight="1" x14ac:dyDescent="0.3">
      <c r="G612" s="53"/>
    </row>
    <row r="613" spans="7:7" ht="15.75" customHeight="1" x14ac:dyDescent="0.3">
      <c r="G613" s="53"/>
    </row>
    <row r="614" spans="7:7" ht="15.75" customHeight="1" x14ac:dyDescent="0.3">
      <c r="G614" s="53"/>
    </row>
    <row r="615" spans="7:7" ht="15.75" customHeight="1" x14ac:dyDescent="0.3">
      <c r="G615" s="53"/>
    </row>
    <row r="616" spans="7:7" ht="15.75" customHeight="1" x14ac:dyDescent="0.3">
      <c r="G616" s="53"/>
    </row>
    <row r="617" spans="7:7" ht="15.75" customHeight="1" x14ac:dyDescent="0.3">
      <c r="G617" s="53"/>
    </row>
    <row r="618" spans="7:7" ht="15.75" customHeight="1" x14ac:dyDescent="0.3">
      <c r="G618" s="53"/>
    </row>
    <row r="619" spans="7:7" ht="15.75" customHeight="1" x14ac:dyDescent="0.3">
      <c r="G619" s="53"/>
    </row>
    <row r="620" spans="7:7" ht="15.75" customHeight="1" x14ac:dyDescent="0.3">
      <c r="G620" s="53"/>
    </row>
    <row r="621" spans="7:7" ht="15.75" customHeight="1" x14ac:dyDescent="0.3">
      <c r="G621" s="53"/>
    </row>
    <row r="622" spans="7:7" ht="15.75" customHeight="1" x14ac:dyDescent="0.3">
      <c r="G622" s="53"/>
    </row>
    <row r="623" spans="7:7" ht="15.75" customHeight="1" x14ac:dyDescent="0.3">
      <c r="G623" s="53"/>
    </row>
    <row r="624" spans="7:7" ht="15.75" customHeight="1" x14ac:dyDescent="0.3">
      <c r="G624" s="53"/>
    </row>
    <row r="625" spans="7:7" ht="15.75" customHeight="1" x14ac:dyDescent="0.3">
      <c r="G625" s="53"/>
    </row>
    <row r="626" spans="7:7" ht="15.75" customHeight="1" x14ac:dyDescent="0.3">
      <c r="G626" s="53"/>
    </row>
    <row r="627" spans="7:7" ht="15.75" customHeight="1" x14ac:dyDescent="0.3">
      <c r="G627" s="53"/>
    </row>
    <row r="628" spans="7:7" ht="15.75" customHeight="1" x14ac:dyDescent="0.3">
      <c r="G628" s="53"/>
    </row>
    <row r="629" spans="7:7" ht="15.75" customHeight="1" x14ac:dyDescent="0.3">
      <c r="G629" s="53"/>
    </row>
    <row r="630" spans="7:7" ht="15.75" customHeight="1" x14ac:dyDescent="0.3">
      <c r="G630" s="53"/>
    </row>
    <row r="631" spans="7:7" ht="15.75" customHeight="1" x14ac:dyDescent="0.3">
      <c r="G631" s="53"/>
    </row>
    <row r="632" spans="7:7" ht="15.75" customHeight="1" x14ac:dyDescent="0.3">
      <c r="G632" s="53"/>
    </row>
    <row r="633" spans="7:7" ht="15.75" customHeight="1" x14ac:dyDescent="0.3">
      <c r="G633" s="53"/>
    </row>
    <row r="634" spans="7:7" ht="15.75" customHeight="1" x14ac:dyDescent="0.3">
      <c r="G634" s="53"/>
    </row>
    <row r="635" spans="7:7" ht="15.75" customHeight="1" x14ac:dyDescent="0.3">
      <c r="G635" s="53"/>
    </row>
    <row r="636" spans="7:7" ht="15.75" customHeight="1" x14ac:dyDescent="0.3">
      <c r="G636" s="53"/>
    </row>
    <row r="637" spans="7:7" ht="15.75" customHeight="1" x14ac:dyDescent="0.3">
      <c r="G637" s="53"/>
    </row>
    <row r="638" spans="7:7" ht="15.75" customHeight="1" x14ac:dyDescent="0.3">
      <c r="G638" s="53"/>
    </row>
    <row r="639" spans="7:7" ht="15.75" customHeight="1" x14ac:dyDescent="0.3">
      <c r="G639" s="53"/>
    </row>
    <row r="640" spans="7:7" ht="15.75" customHeight="1" x14ac:dyDescent="0.3">
      <c r="G640" s="53"/>
    </row>
    <row r="641" spans="7:7" ht="15.75" customHeight="1" x14ac:dyDescent="0.3">
      <c r="G641" s="53"/>
    </row>
    <row r="642" spans="7:7" ht="15.75" customHeight="1" x14ac:dyDescent="0.3">
      <c r="G642" s="53"/>
    </row>
    <row r="643" spans="7:7" ht="15.75" customHeight="1" x14ac:dyDescent="0.3">
      <c r="G643" s="53"/>
    </row>
    <row r="644" spans="7:7" ht="15.75" customHeight="1" x14ac:dyDescent="0.3">
      <c r="G644" s="53"/>
    </row>
    <row r="645" spans="7:7" ht="15.75" customHeight="1" x14ac:dyDescent="0.3">
      <c r="G645" s="53"/>
    </row>
    <row r="646" spans="7:7" ht="15.75" customHeight="1" x14ac:dyDescent="0.3">
      <c r="G646" s="53"/>
    </row>
    <row r="647" spans="7:7" ht="15.75" customHeight="1" x14ac:dyDescent="0.3">
      <c r="G647" s="53"/>
    </row>
    <row r="648" spans="7:7" ht="15.75" customHeight="1" x14ac:dyDescent="0.3">
      <c r="G648" s="53"/>
    </row>
    <row r="649" spans="7:7" ht="15.75" customHeight="1" x14ac:dyDescent="0.3">
      <c r="G649" s="53"/>
    </row>
    <row r="650" spans="7:7" ht="15.75" customHeight="1" x14ac:dyDescent="0.3">
      <c r="G650" s="53"/>
    </row>
    <row r="651" spans="7:7" ht="15.75" customHeight="1" x14ac:dyDescent="0.3">
      <c r="G651" s="53"/>
    </row>
    <row r="652" spans="7:7" ht="15.75" customHeight="1" x14ac:dyDescent="0.3">
      <c r="G652" s="53"/>
    </row>
    <row r="653" spans="7:7" ht="15.75" customHeight="1" x14ac:dyDescent="0.3">
      <c r="G653" s="53"/>
    </row>
    <row r="654" spans="7:7" ht="15.75" customHeight="1" x14ac:dyDescent="0.3">
      <c r="G654" s="53"/>
    </row>
    <row r="655" spans="7:7" ht="15.75" customHeight="1" x14ac:dyDescent="0.3">
      <c r="G655" s="53"/>
    </row>
    <row r="656" spans="7:7" ht="15.75" customHeight="1" x14ac:dyDescent="0.3">
      <c r="G656" s="53"/>
    </row>
    <row r="657" spans="7:7" ht="15.75" customHeight="1" x14ac:dyDescent="0.3">
      <c r="G657" s="53"/>
    </row>
    <row r="658" spans="7:7" ht="15.75" customHeight="1" x14ac:dyDescent="0.3">
      <c r="G658" s="53"/>
    </row>
    <row r="659" spans="7:7" ht="15.75" customHeight="1" x14ac:dyDescent="0.3">
      <c r="G659" s="53"/>
    </row>
    <row r="660" spans="7:7" ht="15.75" customHeight="1" x14ac:dyDescent="0.3">
      <c r="G660" s="53"/>
    </row>
    <row r="661" spans="7:7" ht="15.75" customHeight="1" x14ac:dyDescent="0.3">
      <c r="G661" s="53"/>
    </row>
    <row r="662" spans="7:7" ht="15.75" customHeight="1" x14ac:dyDescent="0.3">
      <c r="G662" s="53"/>
    </row>
    <row r="663" spans="7:7" ht="15.75" customHeight="1" x14ac:dyDescent="0.3">
      <c r="G663" s="53"/>
    </row>
    <row r="664" spans="7:7" ht="15.75" customHeight="1" x14ac:dyDescent="0.3">
      <c r="G664" s="53"/>
    </row>
    <row r="665" spans="7:7" ht="15.75" customHeight="1" x14ac:dyDescent="0.3">
      <c r="G665" s="53"/>
    </row>
    <row r="666" spans="7:7" ht="15.75" customHeight="1" x14ac:dyDescent="0.3">
      <c r="G666" s="53"/>
    </row>
    <row r="667" spans="7:7" ht="15.75" customHeight="1" x14ac:dyDescent="0.3">
      <c r="G667" s="53"/>
    </row>
    <row r="668" spans="7:7" ht="15.75" customHeight="1" x14ac:dyDescent="0.3">
      <c r="G668" s="53"/>
    </row>
    <row r="669" spans="7:7" ht="15.75" customHeight="1" x14ac:dyDescent="0.3">
      <c r="G669" s="53"/>
    </row>
    <row r="670" spans="7:7" ht="15.75" customHeight="1" x14ac:dyDescent="0.3">
      <c r="G670" s="53"/>
    </row>
    <row r="671" spans="7:7" ht="15.75" customHeight="1" x14ac:dyDescent="0.3">
      <c r="G671" s="53"/>
    </row>
    <row r="672" spans="7:7" ht="15.75" customHeight="1" x14ac:dyDescent="0.3">
      <c r="G672" s="53"/>
    </row>
    <row r="673" spans="7:7" ht="15.75" customHeight="1" x14ac:dyDescent="0.3">
      <c r="G673" s="53"/>
    </row>
    <row r="674" spans="7:7" ht="15.75" customHeight="1" x14ac:dyDescent="0.3">
      <c r="G674" s="53"/>
    </row>
    <row r="675" spans="7:7" ht="15.75" customHeight="1" x14ac:dyDescent="0.3">
      <c r="G675" s="53"/>
    </row>
    <row r="676" spans="7:7" ht="15.75" customHeight="1" x14ac:dyDescent="0.3">
      <c r="G676" s="53"/>
    </row>
    <row r="677" spans="7:7" ht="15.75" customHeight="1" x14ac:dyDescent="0.3">
      <c r="G677" s="53"/>
    </row>
    <row r="678" spans="7:7" ht="15.75" customHeight="1" x14ac:dyDescent="0.3">
      <c r="G678" s="53"/>
    </row>
    <row r="679" spans="7:7" ht="15.75" customHeight="1" x14ac:dyDescent="0.3">
      <c r="G679" s="53"/>
    </row>
    <row r="680" spans="7:7" ht="15.75" customHeight="1" x14ac:dyDescent="0.3">
      <c r="G680" s="53"/>
    </row>
    <row r="681" spans="7:7" ht="15.75" customHeight="1" x14ac:dyDescent="0.3">
      <c r="G681" s="53"/>
    </row>
    <row r="682" spans="7:7" ht="15.75" customHeight="1" x14ac:dyDescent="0.3">
      <c r="G682" s="53"/>
    </row>
    <row r="683" spans="7:7" ht="15.75" customHeight="1" x14ac:dyDescent="0.3">
      <c r="G683" s="53"/>
    </row>
    <row r="684" spans="7:7" ht="15.75" customHeight="1" x14ac:dyDescent="0.3">
      <c r="G684" s="53"/>
    </row>
    <row r="685" spans="7:7" ht="15.75" customHeight="1" x14ac:dyDescent="0.3">
      <c r="G685" s="53"/>
    </row>
    <row r="686" spans="7:7" ht="15.75" customHeight="1" x14ac:dyDescent="0.3">
      <c r="G686" s="53"/>
    </row>
    <row r="687" spans="7:7" ht="15.75" customHeight="1" x14ac:dyDescent="0.3">
      <c r="G687" s="53"/>
    </row>
    <row r="688" spans="7:7" ht="15.75" customHeight="1" x14ac:dyDescent="0.3">
      <c r="G688" s="53"/>
    </row>
    <row r="689" spans="7:7" ht="15.75" customHeight="1" x14ac:dyDescent="0.3">
      <c r="G689" s="53"/>
    </row>
    <row r="690" spans="7:7" ht="15.75" customHeight="1" x14ac:dyDescent="0.3">
      <c r="G690" s="53"/>
    </row>
    <row r="691" spans="7:7" ht="15.75" customHeight="1" x14ac:dyDescent="0.3">
      <c r="G691" s="53"/>
    </row>
    <row r="692" spans="7:7" ht="15.75" customHeight="1" x14ac:dyDescent="0.3">
      <c r="G692" s="53"/>
    </row>
    <row r="693" spans="7:7" ht="15.75" customHeight="1" x14ac:dyDescent="0.3">
      <c r="G693" s="53"/>
    </row>
    <row r="694" spans="7:7" ht="15.75" customHeight="1" x14ac:dyDescent="0.3">
      <c r="G694" s="53"/>
    </row>
    <row r="695" spans="7:7" ht="15.75" customHeight="1" x14ac:dyDescent="0.3">
      <c r="G695" s="53"/>
    </row>
    <row r="696" spans="7:7" ht="15.75" customHeight="1" x14ac:dyDescent="0.3">
      <c r="G696" s="53"/>
    </row>
    <row r="697" spans="7:7" ht="15.75" customHeight="1" x14ac:dyDescent="0.3">
      <c r="G697" s="53"/>
    </row>
    <row r="698" spans="7:7" ht="15.75" customHeight="1" x14ac:dyDescent="0.3">
      <c r="G698" s="53"/>
    </row>
    <row r="699" spans="7:7" ht="15.75" customHeight="1" x14ac:dyDescent="0.3">
      <c r="G699" s="53"/>
    </row>
    <row r="700" spans="7:7" ht="15.75" customHeight="1" x14ac:dyDescent="0.3">
      <c r="G700" s="53"/>
    </row>
    <row r="701" spans="7:7" ht="15.75" customHeight="1" x14ac:dyDescent="0.3">
      <c r="G701" s="53"/>
    </row>
    <row r="702" spans="7:7" ht="15.75" customHeight="1" x14ac:dyDescent="0.3">
      <c r="G702" s="53"/>
    </row>
    <row r="703" spans="7:7" ht="15.75" customHeight="1" x14ac:dyDescent="0.3">
      <c r="G703" s="53"/>
    </row>
    <row r="704" spans="7:7" ht="15.75" customHeight="1" x14ac:dyDescent="0.3">
      <c r="G704" s="53"/>
    </row>
    <row r="705" spans="7:7" ht="15.75" customHeight="1" x14ac:dyDescent="0.3">
      <c r="G705" s="53"/>
    </row>
    <row r="706" spans="7:7" ht="15.75" customHeight="1" x14ac:dyDescent="0.3">
      <c r="G706" s="53"/>
    </row>
    <row r="707" spans="7:7" ht="15.75" customHeight="1" x14ac:dyDescent="0.3">
      <c r="G707" s="53"/>
    </row>
    <row r="708" spans="7:7" ht="15.75" customHeight="1" x14ac:dyDescent="0.3">
      <c r="G708" s="53"/>
    </row>
    <row r="709" spans="7:7" ht="15.75" customHeight="1" x14ac:dyDescent="0.3">
      <c r="G709" s="53"/>
    </row>
    <row r="710" spans="7:7" ht="15.75" customHeight="1" x14ac:dyDescent="0.3">
      <c r="G710" s="53"/>
    </row>
    <row r="711" spans="7:7" ht="15.75" customHeight="1" x14ac:dyDescent="0.3">
      <c r="G711" s="53"/>
    </row>
    <row r="712" spans="7:7" ht="15.75" customHeight="1" x14ac:dyDescent="0.3">
      <c r="G712" s="53"/>
    </row>
    <row r="713" spans="7:7" ht="15.75" customHeight="1" x14ac:dyDescent="0.3">
      <c r="G713" s="53"/>
    </row>
    <row r="714" spans="7:7" ht="15.75" customHeight="1" x14ac:dyDescent="0.3">
      <c r="G714" s="53"/>
    </row>
    <row r="715" spans="7:7" ht="15.75" customHeight="1" x14ac:dyDescent="0.3">
      <c r="G715" s="53"/>
    </row>
    <row r="716" spans="7:7" ht="15.75" customHeight="1" x14ac:dyDescent="0.3">
      <c r="G716" s="53"/>
    </row>
    <row r="717" spans="7:7" ht="15.75" customHeight="1" x14ac:dyDescent="0.3">
      <c r="G717" s="53"/>
    </row>
    <row r="718" spans="7:7" ht="15.75" customHeight="1" x14ac:dyDescent="0.3">
      <c r="G718" s="53"/>
    </row>
    <row r="719" spans="7:7" ht="15.75" customHeight="1" x14ac:dyDescent="0.3">
      <c r="G719" s="53"/>
    </row>
    <row r="720" spans="7:7" ht="15.75" customHeight="1" x14ac:dyDescent="0.3">
      <c r="G720" s="53"/>
    </row>
    <row r="721" spans="7:7" ht="15.75" customHeight="1" x14ac:dyDescent="0.3">
      <c r="G721" s="53"/>
    </row>
    <row r="722" spans="7:7" ht="15.75" customHeight="1" x14ac:dyDescent="0.3">
      <c r="G722" s="53"/>
    </row>
    <row r="723" spans="7:7" ht="15.75" customHeight="1" x14ac:dyDescent="0.3">
      <c r="G723" s="53"/>
    </row>
    <row r="724" spans="7:7" ht="15.75" customHeight="1" x14ac:dyDescent="0.3">
      <c r="G724" s="53"/>
    </row>
    <row r="725" spans="7:7" ht="15.75" customHeight="1" x14ac:dyDescent="0.3">
      <c r="G725" s="53"/>
    </row>
    <row r="726" spans="7:7" ht="15.75" customHeight="1" x14ac:dyDescent="0.3">
      <c r="G726" s="53"/>
    </row>
    <row r="727" spans="7:7" ht="15.75" customHeight="1" x14ac:dyDescent="0.3">
      <c r="G727" s="53"/>
    </row>
    <row r="728" spans="7:7" ht="15.75" customHeight="1" x14ac:dyDescent="0.3">
      <c r="G728" s="53"/>
    </row>
    <row r="729" spans="7:7" ht="15.75" customHeight="1" x14ac:dyDescent="0.3">
      <c r="G729" s="53"/>
    </row>
    <row r="730" spans="7:7" ht="15.75" customHeight="1" x14ac:dyDescent="0.3">
      <c r="G730" s="53"/>
    </row>
    <row r="731" spans="7:7" ht="15.75" customHeight="1" x14ac:dyDescent="0.3">
      <c r="G731" s="53"/>
    </row>
    <row r="732" spans="7:7" ht="15.75" customHeight="1" x14ac:dyDescent="0.3">
      <c r="G732" s="53"/>
    </row>
    <row r="733" spans="7:7" ht="15.75" customHeight="1" x14ac:dyDescent="0.3">
      <c r="G733" s="53"/>
    </row>
    <row r="734" spans="7:7" ht="15.75" customHeight="1" x14ac:dyDescent="0.3">
      <c r="G734" s="53"/>
    </row>
    <row r="735" spans="7:7" ht="15.75" customHeight="1" x14ac:dyDescent="0.3">
      <c r="G735" s="53"/>
    </row>
    <row r="736" spans="7:7" ht="15.75" customHeight="1" x14ac:dyDescent="0.3">
      <c r="G736" s="53"/>
    </row>
    <row r="737" spans="7:7" ht="15.75" customHeight="1" x14ac:dyDescent="0.3">
      <c r="G737" s="53"/>
    </row>
    <row r="738" spans="7:7" ht="15.75" customHeight="1" x14ac:dyDescent="0.3">
      <c r="G738" s="53"/>
    </row>
    <row r="739" spans="7:7" ht="15.75" customHeight="1" x14ac:dyDescent="0.3">
      <c r="G739" s="53"/>
    </row>
    <row r="740" spans="7:7" ht="15.75" customHeight="1" x14ac:dyDescent="0.3">
      <c r="G740" s="53"/>
    </row>
    <row r="741" spans="7:7" ht="15.75" customHeight="1" x14ac:dyDescent="0.3">
      <c r="G741" s="53"/>
    </row>
    <row r="742" spans="7:7" ht="15.75" customHeight="1" x14ac:dyDescent="0.3">
      <c r="G742" s="53"/>
    </row>
    <row r="743" spans="7:7" ht="15.75" customHeight="1" x14ac:dyDescent="0.3">
      <c r="G743" s="53"/>
    </row>
    <row r="744" spans="7:7" ht="15.75" customHeight="1" x14ac:dyDescent="0.3">
      <c r="G744" s="53"/>
    </row>
    <row r="745" spans="7:7" ht="15.75" customHeight="1" x14ac:dyDescent="0.3">
      <c r="G745" s="53"/>
    </row>
    <row r="746" spans="7:7" ht="15.75" customHeight="1" x14ac:dyDescent="0.3">
      <c r="G746" s="53"/>
    </row>
    <row r="747" spans="7:7" ht="15.75" customHeight="1" x14ac:dyDescent="0.3">
      <c r="G747" s="53"/>
    </row>
    <row r="748" spans="7:7" ht="15.75" customHeight="1" x14ac:dyDescent="0.3">
      <c r="G748" s="53"/>
    </row>
    <row r="749" spans="7:7" ht="15.75" customHeight="1" x14ac:dyDescent="0.3">
      <c r="G749" s="53"/>
    </row>
    <row r="750" spans="7:7" ht="15.75" customHeight="1" x14ac:dyDescent="0.3">
      <c r="G750" s="53"/>
    </row>
    <row r="751" spans="7:7" ht="15.75" customHeight="1" x14ac:dyDescent="0.3">
      <c r="G751" s="53"/>
    </row>
    <row r="752" spans="7:7" ht="15.75" customHeight="1" x14ac:dyDescent="0.3">
      <c r="G752" s="53"/>
    </row>
    <row r="753" spans="7:7" ht="15.75" customHeight="1" x14ac:dyDescent="0.3">
      <c r="G753" s="53"/>
    </row>
    <row r="754" spans="7:7" ht="15.75" customHeight="1" x14ac:dyDescent="0.3">
      <c r="G754" s="53"/>
    </row>
    <row r="755" spans="7:7" ht="15.75" customHeight="1" x14ac:dyDescent="0.3">
      <c r="G755" s="53"/>
    </row>
    <row r="756" spans="7:7" ht="15.75" customHeight="1" x14ac:dyDescent="0.3">
      <c r="G756" s="53"/>
    </row>
    <row r="757" spans="7:7" ht="15.75" customHeight="1" x14ac:dyDescent="0.3">
      <c r="G757" s="53"/>
    </row>
    <row r="758" spans="7:7" ht="15.75" customHeight="1" x14ac:dyDescent="0.3">
      <c r="G758" s="53"/>
    </row>
    <row r="759" spans="7:7" ht="15.75" customHeight="1" x14ac:dyDescent="0.3">
      <c r="G759" s="53"/>
    </row>
    <row r="760" spans="7:7" ht="15.75" customHeight="1" x14ac:dyDescent="0.3">
      <c r="G760" s="53"/>
    </row>
    <row r="761" spans="7:7" ht="15.75" customHeight="1" x14ac:dyDescent="0.3">
      <c r="G761" s="53"/>
    </row>
    <row r="762" spans="7:7" ht="15.75" customHeight="1" x14ac:dyDescent="0.3">
      <c r="G762" s="53"/>
    </row>
    <row r="763" spans="7:7" ht="15.75" customHeight="1" x14ac:dyDescent="0.3">
      <c r="G763" s="53"/>
    </row>
    <row r="764" spans="7:7" ht="15.75" customHeight="1" x14ac:dyDescent="0.3">
      <c r="G764" s="53"/>
    </row>
    <row r="765" spans="7:7" ht="15.75" customHeight="1" x14ac:dyDescent="0.3">
      <c r="G765" s="53"/>
    </row>
    <row r="766" spans="7:7" ht="15.75" customHeight="1" x14ac:dyDescent="0.3">
      <c r="G766" s="53"/>
    </row>
    <row r="767" spans="7:7" ht="15.75" customHeight="1" x14ac:dyDescent="0.3">
      <c r="G767" s="53"/>
    </row>
    <row r="768" spans="7:7" ht="15.75" customHeight="1" x14ac:dyDescent="0.3">
      <c r="G768" s="53"/>
    </row>
    <row r="769" spans="7:7" ht="15.75" customHeight="1" x14ac:dyDescent="0.3">
      <c r="G769" s="53"/>
    </row>
    <row r="770" spans="7:7" ht="15.75" customHeight="1" x14ac:dyDescent="0.3">
      <c r="G770" s="53"/>
    </row>
    <row r="771" spans="7:7" ht="15.75" customHeight="1" x14ac:dyDescent="0.3">
      <c r="G771" s="53"/>
    </row>
    <row r="772" spans="7:7" ht="15.75" customHeight="1" x14ac:dyDescent="0.3">
      <c r="G772" s="53"/>
    </row>
    <row r="773" spans="7:7" ht="15.75" customHeight="1" x14ac:dyDescent="0.3">
      <c r="G773" s="53"/>
    </row>
    <row r="774" spans="7:7" ht="15.75" customHeight="1" x14ac:dyDescent="0.3">
      <c r="G774" s="53"/>
    </row>
    <row r="775" spans="7:7" ht="15.75" customHeight="1" x14ac:dyDescent="0.3">
      <c r="G775" s="53"/>
    </row>
    <row r="776" spans="7:7" ht="15.75" customHeight="1" x14ac:dyDescent="0.3">
      <c r="G776" s="53"/>
    </row>
    <row r="777" spans="7:7" ht="15.75" customHeight="1" x14ac:dyDescent="0.3">
      <c r="G777" s="53"/>
    </row>
    <row r="778" spans="7:7" ht="15.75" customHeight="1" x14ac:dyDescent="0.3">
      <c r="G778" s="53"/>
    </row>
    <row r="779" spans="7:7" ht="15.75" customHeight="1" x14ac:dyDescent="0.3">
      <c r="G779" s="53"/>
    </row>
    <row r="780" spans="7:7" ht="15.75" customHeight="1" x14ac:dyDescent="0.3">
      <c r="G780" s="53"/>
    </row>
    <row r="781" spans="7:7" ht="15.75" customHeight="1" x14ac:dyDescent="0.3">
      <c r="G781" s="53"/>
    </row>
    <row r="782" spans="7:7" ht="15.75" customHeight="1" x14ac:dyDescent="0.3">
      <c r="G782" s="53"/>
    </row>
    <row r="783" spans="7:7" ht="15.75" customHeight="1" x14ac:dyDescent="0.3">
      <c r="G783" s="53"/>
    </row>
    <row r="784" spans="7:7" ht="15.75" customHeight="1" x14ac:dyDescent="0.3">
      <c r="G784" s="53"/>
    </row>
    <row r="785" spans="7:7" ht="15.75" customHeight="1" x14ac:dyDescent="0.3">
      <c r="G785" s="53"/>
    </row>
    <row r="786" spans="7:7" ht="15.75" customHeight="1" x14ac:dyDescent="0.3">
      <c r="G786" s="53"/>
    </row>
    <row r="787" spans="7:7" ht="15.75" customHeight="1" x14ac:dyDescent="0.3">
      <c r="G787" s="53"/>
    </row>
    <row r="788" spans="7:7" ht="15.75" customHeight="1" x14ac:dyDescent="0.3">
      <c r="G788" s="53"/>
    </row>
    <row r="789" spans="7:7" ht="15.75" customHeight="1" x14ac:dyDescent="0.3">
      <c r="G789" s="53"/>
    </row>
    <row r="790" spans="7:7" ht="15.75" customHeight="1" x14ac:dyDescent="0.3">
      <c r="G790" s="53"/>
    </row>
    <row r="791" spans="7:7" ht="15.75" customHeight="1" x14ac:dyDescent="0.3">
      <c r="G791" s="53"/>
    </row>
    <row r="792" spans="7:7" ht="15.75" customHeight="1" x14ac:dyDescent="0.3">
      <c r="G792" s="53"/>
    </row>
    <row r="793" spans="7:7" ht="15.75" customHeight="1" x14ac:dyDescent="0.3">
      <c r="G793" s="53"/>
    </row>
    <row r="794" spans="7:7" ht="15.75" customHeight="1" x14ac:dyDescent="0.3">
      <c r="G794" s="53"/>
    </row>
    <row r="795" spans="7:7" ht="15.75" customHeight="1" x14ac:dyDescent="0.3">
      <c r="G795" s="53"/>
    </row>
    <row r="796" spans="7:7" ht="15.75" customHeight="1" x14ac:dyDescent="0.3">
      <c r="G796" s="53"/>
    </row>
    <row r="797" spans="7:7" ht="15.75" customHeight="1" x14ac:dyDescent="0.3">
      <c r="G797" s="53"/>
    </row>
    <row r="798" spans="7:7" ht="15.75" customHeight="1" x14ac:dyDescent="0.3">
      <c r="G798" s="53"/>
    </row>
    <row r="799" spans="7:7" ht="15.75" customHeight="1" x14ac:dyDescent="0.3">
      <c r="G799" s="53"/>
    </row>
    <row r="800" spans="7:7" ht="15.75" customHeight="1" x14ac:dyDescent="0.3">
      <c r="G800" s="53"/>
    </row>
    <row r="801" spans="7:7" ht="15.75" customHeight="1" x14ac:dyDescent="0.3">
      <c r="G801" s="53"/>
    </row>
    <row r="802" spans="7:7" ht="15.75" customHeight="1" x14ac:dyDescent="0.3">
      <c r="G802" s="53"/>
    </row>
    <row r="803" spans="7:7" ht="15.75" customHeight="1" x14ac:dyDescent="0.3">
      <c r="G803" s="53"/>
    </row>
    <row r="804" spans="7:7" ht="15.75" customHeight="1" x14ac:dyDescent="0.3">
      <c r="G804" s="53"/>
    </row>
    <row r="805" spans="7:7" ht="15.75" customHeight="1" x14ac:dyDescent="0.3">
      <c r="G805" s="53"/>
    </row>
    <row r="806" spans="7:7" ht="15.75" customHeight="1" x14ac:dyDescent="0.3">
      <c r="G806" s="53"/>
    </row>
    <row r="807" spans="7:7" ht="15.75" customHeight="1" x14ac:dyDescent="0.3">
      <c r="G807" s="53"/>
    </row>
    <row r="808" spans="7:7" ht="15.75" customHeight="1" x14ac:dyDescent="0.3">
      <c r="G808" s="53"/>
    </row>
    <row r="809" spans="7:7" ht="15.75" customHeight="1" x14ac:dyDescent="0.3">
      <c r="G809" s="53"/>
    </row>
    <row r="810" spans="7:7" ht="15.75" customHeight="1" x14ac:dyDescent="0.3">
      <c r="G810" s="53"/>
    </row>
    <row r="811" spans="7:7" ht="15.75" customHeight="1" x14ac:dyDescent="0.3">
      <c r="G811" s="53"/>
    </row>
    <row r="812" spans="7:7" ht="15.75" customHeight="1" x14ac:dyDescent="0.3">
      <c r="G812" s="53"/>
    </row>
    <row r="813" spans="7:7" ht="15.75" customHeight="1" x14ac:dyDescent="0.3">
      <c r="G813" s="53"/>
    </row>
    <row r="814" spans="7:7" ht="15.75" customHeight="1" x14ac:dyDescent="0.3">
      <c r="G814" s="53"/>
    </row>
    <row r="815" spans="7:7" ht="15.75" customHeight="1" x14ac:dyDescent="0.3">
      <c r="G815" s="53"/>
    </row>
    <row r="816" spans="7:7" ht="15.75" customHeight="1" x14ac:dyDescent="0.3">
      <c r="G816" s="53"/>
    </row>
    <row r="817" spans="7:7" ht="15.75" customHeight="1" x14ac:dyDescent="0.3">
      <c r="G817" s="53"/>
    </row>
    <row r="818" spans="7:7" ht="15.75" customHeight="1" x14ac:dyDescent="0.3">
      <c r="G818" s="53"/>
    </row>
    <row r="819" spans="7:7" ht="15.75" customHeight="1" x14ac:dyDescent="0.3">
      <c r="G819" s="53"/>
    </row>
    <row r="820" spans="7:7" ht="15.75" customHeight="1" x14ac:dyDescent="0.3">
      <c r="G820" s="53"/>
    </row>
    <row r="821" spans="7:7" ht="15.75" customHeight="1" x14ac:dyDescent="0.3">
      <c r="G821" s="53"/>
    </row>
    <row r="822" spans="7:7" ht="15.75" customHeight="1" x14ac:dyDescent="0.3">
      <c r="G822" s="53"/>
    </row>
    <row r="823" spans="7:7" ht="15.75" customHeight="1" x14ac:dyDescent="0.3">
      <c r="G823" s="53"/>
    </row>
    <row r="824" spans="7:7" ht="15.75" customHeight="1" x14ac:dyDescent="0.3">
      <c r="G824" s="53"/>
    </row>
    <row r="825" spans="7:7" ht="15.75" customHeight="1" x14ac:dyDescent="0.3">
      <c r="G825" s="53"/>
    </row>
    <row r="826" spans="7:7" ht="15.75" customHeight="1" x14ac:dyDescent="0.3">
      <c r="G826" s="53"/>
    </row>
    <row r="827" spans="7:7" ht="15.75" customHeight="1" x14ac:dyDescent="0.3">
      <c r="G827" s="53"/>
    </row>
    <row r="828" spans="7:7" ht="15.75" customHeight="1" x14ac:dyDescent="0.3">
      <c r="G828" s="53"/>
    </row>
    <row r="829" spans="7:7" ht="15.75" customHeight="1" x14ac:dyDescent="0.3">
      <c r="G829" s="53"/>
    </row>
    <row r="830" spans="7:7" ht="15.75" customHeight="1" x14ac:dyDescent="0.3">
      <c r="G830" s="53"/>
    </row>
    <row r="831" spans="7:7" ht="15.75" customHeight="1" x14ac:dyDescent="0.3">
      <c r="G831" s="53"/>
    </row>
    <row r="832" spans="7:7" ht="15.75" customHeight="1" x14ac:dyDescent="0.3">
      <c r="G832" s="53"/>
    </row>
    <row r="833" spans="7:7" ht="15.75" customHeight="1" x14ac:dyDescent="0.3">
      <c r="G833" s="53"/>
    </row>
    <row r="834" spans="7:7" ht="15.75" customHeight="1" x14ac:dyDescent="0.3">
      <c r="G834" s="53"/>
    </row>
    <row r="835" spans="7:7" ht="15.75" customHeight="1" x14ac:dyDescent="0.3">
      <c r="G835" s="53"/>
    </row>
    <row r="836" spans="7:7" ht="15.75" customHeight="1" x14ac:dyDescent="0.3">
      <c r="G836" s="53"/>
    </row>
    <row r="837" spans="7:7" ht="15.75" customHeight="1" x14ac:dyDescent="0.3">
      <c r="G837" s="53"/>
    </row>
    <row r="838" spans="7:7" ht="15.75" customHeight="1" x14ac:dyDescent="0.3">
      <c r="G838" s="53"/>
    </row>
    <row r="839" spans="7:7" ht="15.75" customHeight="1" x14ac:dyDescent="0.3">
      <c r="G839" s="53"/>
    </row>
    <row r="840" spans="7:7" ht="15.75" customHeight="1" x14ac:dyDescent="0.3">
      <c r="G840" s="53"/>
    </row>
    <row r="841" spans="7:7" ht="15.75" customHeight="1" x14ac:dyDescent="0.3">
      <c r="G841" s="53"/>
    </row>
    <row r="842" spans="7:7" ht="15.75" customHeight="1" x14ac:dyDescent="0.3">
      <c r="G842" s="53"/>
    </row>
    <row r="843" spans="7:7" ht="15.75" customHeight="1" x14ac:dyDescent="0.3">
      <c r="G843" s="53"/>
    </row>
    <row r="844" spans="7:7" ht="15.75" customHeight="1" x14ac:dyDescent="0.3">
      <c r="G844" s="53"/>
    </row>
    <row r="845" spans="7:7" ht="15.75" customHeight="1" x14ac:dyDescent="0.3">
      <c r="G845" s="53"/>
    </row>
    <row r="846" spans="7:7" ht="15.75" customHeight="1" x14ac:dyDescent="0.3">
      <c r="G846" s="53"/>
    </row>
    <row r="847" spans="7:7" ht="15.75" customHeight="1" x14ac:dyDescent="0.3">
      <c r="G847" s="53"/>
    </row>
    <row r="848" spans="7:7" ht="15.75" customHeight="1" x14ac:dyDescent="0.3">
      <c r="G848" s="53"/>
    </row>
    <row r="849" spans="7:7" ht="15.75" customHeight="1" x14ac:dyDescent="0.3">
      <c r="G849" s="53"/>
    </row>
    <row r="850" spans="7:7" ht="15.75" customHeight="1" x14ac:dyDescent="0.3">
      <c r="G850" s="53"/>
    </row>
    <row r="851" spans="7:7" ht="15.75" customHeight="1" x14ac:dyDescent="0.3">
      <c r="G851" s="53"/>
    </row>
    <row r="852" spans="7:7" ht="15.75" customHeight="1" x14ac:dyDescent="0.3">
      <c r="G852" s="53"/>
    </row>
    <row r="853" spans="7:7" ht="15.75" customHeight="1" x14ac:dyDescent="0.3">
      <c r="G853" s="53"/>
    </row>
    <row r="854" spans="7:7" ht="15.75" customHeight="1" x14ac:dyDescent="0.3">
      <c r="G854" s="53"/>
    </row>
    <row r="855" spans="7:7" ht="15.75" customHeight="1" x14ac:dyDescent="0.3">
      <c r="G855" s="53"/>
    </row>
    <row r="856" spans="7:7" ht="15.75" customHeight="1" x14ac:dyDescent="0.3">
      <c r="G856" s="53"/>
    </row>
    <row r="857" spans="7:7" ht="15.75" customHeight="1" x14ac:dyDescent="0.3">
      <c r="G857" s="53"/>
    </row>
    <row r="858" spans="7:7" ht="15.75" customHeight="1" x14ac:dyDescent="0.3">
      <c r="G858" s="53"/>
    </row>
    <row r="859" spans="7:7" ht="15.75" customHeight="1" x14ac:dyDescent="0.3">
      <c r="G859" s="53"/>
    </row>
    <row r="860" spans="7:7" ht="15.75" customHeight="1" x14ac:dyDescent="0.3">
      <c r="G860" s="53"/>
    </row>
    <row r="861" spans="7:7" ht="15.75" customHeight="1" x14ac:dyDescent="0.3">
      <c r="G861" s="53"/>
    </row>
    <row r="862" spans="7:7" ht="15.75" customHeight="1" x14ac:dyDescent="0.3">
      <c r="G862" s="53"/>
    </row>
    <row r="863" spans="7:7" ht="15.75" customHeight="1" x14ac:dyDescent="0.3">
      <c r="G863" s="53"/>
    </row>
    <row r="864" spans="7:7" ht="15.75" customHeight="1" x14ac:dyDescent="0.3">
      <c r="G864" s="53"/>
    </row>
    <row r="865" spans="7:7" ht="15.75" customHeight="1" x14ac:dyDescent="0.3">
      <c r="G865" s="53"/>
    </row>
    <row r="866" spans="7:7" ht="15.75" customHeight="1" x14ac:dyDescent="0.3">
      <c r="G866" s="53"/>
    </row>
    <row r="867" spans="7:7" ht="15.75" customHeight="1" x14ac:dyDescent="0.3">
      <c r="G867" s="53"/>
    </row>
    <row r="868" spans="7:7" ht="15.75" customHeight="1" x14ac:dyDescent="0.3">
      <c r="G868" s="53"/>
    </row>
    <row r="869" spans="7:7" ht="15.75" customHeight="1" x14ac:dyDescent="0.3">
      <c r="G869" s="53"/>
    </row>
    <row r="870" spans="7:7" ht="15.75" customHeight="1" x14ac:dyDescent="0.3">
      <c r="G870" s="53"/>
    </row>
    <row r="871" spans="7:7" ht="15.75" customHeight="1" x14ac:dyDescent="0.3">
      <c r="G871" s="53"/>
    </row>
    <row r="872" spans="7:7" ht="15.75" customHeight="1" x14ac:dyDescent="0.3">
      <c r="G872" s="53"/>
    </row>
    <row r="873" spans="7:7" ht="15.75" customHeight="1" x14ac:dyDescent="0.3">
      <c r="G873" s="53"/>
    </row>
    <row r="874" spans="7:7" ht="15.75" customHeight="1" x14ac:dyDescent="0.3">
      <c r="G874" s="53"/>
    </row>
    <row r="875" spans="7:7" ht="15.75" customHeight="1" x14ac:dyDescent="0.3">
      <c r="G875" s="53"/>
    </row>
    <row r="876" spans="7:7" ht="15.75" customHeight="1" x14ac:dyDescent="0.3">
      <c r="G876" s="53"/>
    </row>
    <row r="877" spans="7:7" ht="15.75" customHeight="1" x14ac:dyDescent="0.3">
      <c r="G877" s="53"/>
    </row>
    <row r="878" spans="7:7" ht="15.75" customHeight="1" x14ac:dyDescent="0.3">
      <c r="G878" s="53"/>
    </row>
    <row r="879" spans="7:7" ht="15.75" customHeight="1" x14ac:dyDescent="0.3">
      <c r="G879" s="53"/>
    </row>
    <row r="880" spans="7:7" ht="15.75" customHeight="1" x14ac:dyDescent="0.3">
      <c r="G880" s="53"/>
    </row>
    <row r="881" spans="7:7" ht="15.75" customHeight="1" x14ac:dyDescent="0.3">
      <c r="G881" s="53"/>
    </row>
    <row r="882" spans="7:7" ht="15.75" customHeight="1" x14ac:dyDescent="0.3">
      <c r="G882" s="53"/>
    </row>
    <row r="883" spans="7:7" ht="15.75" customHeight="1" x14ac:dyDescent="0.3">
      <c r="G883" s="53"/>
    </row>
    <row r="884" spans="7:7" ht="15.75" customHeight="1" x14ac:dyDescent="0.3">
      <c r="G884" s="53"/>
    </row>
    <row r="885" spans="7:7" ht="15.75" customHeight="1" x14ac:dyDescent="0.3">
      <c r="G885" s="53"/>
    </row>
    <row r="886" spans="7:7" ht="15.75" customHeight="1" x14ac:dyDescent="0.3">
      <c r="G886" s="53"/>
    </row>
    <row r="887" spans="7:7" ht="15.75" customHeight="1" x14ac:dyDescent="0.3">
      <c r="G887" s="53"/>
    </row>
    <row r="888" spans="7:7" ht="15.75" customHeight="1" x14ac:dyDescent="0.3">
      <c r="G888" s="53"/>
    </row>
    <row r="889" spans="7:7" ht="15.75" customHeight="1" x14ac:dyDescent="0.3">
      <c r="G889" s="53"/>
    </row>
    <row r="890" spans="7:7" ht="15.75" customHeight="1" x14ac:dyDescent="0.3">
      <c r="G890" s="53"/>
    </row>
    <row r="891" spans="7:7" ht="15.75" customHeight="1" x14ac:dyDescent="0.3">
      <c r="G891" s="53"/>
    </row>
    <row r="892" spans="7:7" ht="15.75" customHeight="1" x14ac:dyDescent="0.3">
      <c r="G892" s="53"/>
    </row>
    <row r="893" spans="7:7" ht="15.75" customHeight="1" x14ac:dyDescent="0.3">
      <c r="G893" s="53"/>
    </row>
    <row r="894" spans="7:7" ht="15.75" customHeight="1" x14ac:dyDescent="0.3">
      <c r="G894" s="53"/>
    </row>
    <row r="895" spans="7:7" ht="15.75" customHeight="1" x14ac:dyDescent="0.3">
      <c r="G895" s="53"/>
    </row>
    <row r="896" spans="7:7" ht="15.75" customHeight="1" x14ac:dyDescent="0.3">
      <c r="G896" s="53"/>
    </row>
    <row r="897" spans="7:7" ht="15.75" customHeight="1" x14ac:dyDescent="0.3">
      <c r="G897" s="53"/>
    </row>
    <row r="898" spans="7:7" ht="15.75" customHeight="1" x14ac:dyDescent="0.3">
      <c r="G898" s="53"/>
    </row>
    <row r="899" spans="7:7" ht="15.75" customHeight="1" x14ac:dyDescent="0.3">
      <c r="G899" s="53"/>
    </row>
    <row r="900" spans="7:7" ht="15.75" customHeight="1" x14ac:dyDescent="0.3">
      <c r="G900" s="53"/>
    </row>
    <row r="901" spans="7:7" ht="15.75" customHeight="1" x14ac:dyDescent="0.3">
      <c r="G901" s="53"/>
    </row>
    <row r="902" spans="7:7" ht="15.75" customHeight="1" x14ac:dyDescent="0.3">
      <c r="G902" s="53"/>
    </row>
    <row r="903" spans="7:7" ht="15.75" customHeight="1" x14ac:dyDescent="0.3">
      <c r="G903" s="53"/>
    </row>
    <row r="904" spans="7:7" ht="15.75" customHeight="1" x14ac:dyDescent="0.3">
      <c r="G904" s="53"/>
    </row>
    <row r="905" spans="7:7" ht="15.75" customHeight="1" x14ac:dyDescent="0.3">
      <c r="G905" s="53"/>
    </row>
    <row r="906" spans="7:7" ht="15.75" customHeight="1" x14ac:dyDescent="0.3">
      <c r="G906" s="53"/>
    </row>
    <row r="907" spans="7:7" ht="15.75" customHeight="1" x14ac:dyDescent="0.3">
      <c r="G907" s="53"/>
    </row>
    <row r="908" spans="7:7" ht="15.75" customHeight="1" x14ac:dyDescent="0.3">
      <c r="G908" s="53"/>
    </row>
    <row r="909" spans="7:7" ht="15.75" customHeight="1" x14ac:dyDescent="0.3">
      <c r="G909" s="53"/>
    </row>
    <row r="910" spans="7:7" ht="15.75" customHeight="1" x14ac:dyDescent="0.3">
      <c r="G910" s="53"/>
    </row>
    <row r="911" spans="7:7" ht="15.75" customHeight="1" x14ac:dyDescent="0.3">
      <c r="G911" s="53"/>
    </row>
    <row r="912" spans="7:7" ht="15.75" customHeight="1" x14ac:dyDescent="0.3">
      <c r="G912" s="53"/>
    </row>
    <row r="913" spans="7:7" ht="15.75" customHeight="1" x14ac:dyDescent="0.3">
      <c r="G913" s="53"/>
    </row>
    <row r="914" spans="7:7" ht="15.75" customHeight="1" x14ac:dyDescent="0.3">
      <c r="G914" s="53"/>
    </row>
    <row r="915" spans="7:7" ht="15.75" customHeight="1" x14ac:dyDescent="0.3">
      <c r="G915" s="53"/>
    </row>
    <row r="916" spans="7:7" ht="15.75" customHeight="1" x14ac:dyDescent="0.3">
      <c r="G916" s="53"/>
    </row>
    <row r="917" spans="7:7" ht="15.75" customHeight="1" x14ac:dyDescent="0.3">
      <c r="G917" s="53"/>
    </row>
    <row r="918" spans="7:7" ht="15.75" customHeight="1" x14ac:dyDescent="0.3">
      <c r="G918" s="53"/>
    </row>
    <row r="919" spans="7:7" ht="15.75" customHeight="1" x14ac:dyDescent="0.3">
      <c r="G919" s="53"/>
    </row>
    <row r="920" spans="7:7" ht="15.75" customHeight="1" x14ac:dyDescent="0.3">
      <c r="G920" s="53"/>
    </row>
    <row r="921" spans="7:7" ht="15.75" customHeight="1" x14ac:dyDescent="0.3">
      <c r="G921" s="53"/>
    </row>
    <row r="922" spans="7:7" ht="15.75" customHeight="1" x14ac:dyDescent="0.3">
      <c r="G922" s="53"/>
    </row>
    <row r="923" spans="7:7" ht="15.75" customHeight="1" x14ac:dyDescent="0.3">
      <c r="G923" s="53"/>
    </row>
    <row r="924" spans="7:7" ht="15.75" customHeight="1" x14ac:dyDescent="0.3">
      <c r="G924" s="53"/>
    </row>
    <row r="925" spans="7:7" ht="15.75" customHeight="1" x14ac:dyDescent="0.3">
      <c r="G925" s="53"/>
    </row>
    <row r="926" spans="7:7" ht="15.75" customHeight="1" x14ac:dyDescent="0.3">
      <c r="G926" s="53"/>
    </row>
    <row r="927" spans="7:7" ht="15.75" customHeight="1" x14ac:dyDescent="0.3">
      <c r="G927" s="53"/>
    </row>
    <row r="928" spans="7:7" ht="15.75" customHeight="1" x14ac:dyDescent="0.3">
      <c r="G928" s="53"/>
    </row>
    <row r="929" spans="7:7" ht="15.75" customHeight="1" x14ac:dyDescent="0.3">
      <c r="G929" s="53"/>
    </row>
    <row r="930" spans="7:7" ht="15.75" customHeight="1" x14ac:dyDescent="0.3">
      <c r="G930" s="53"/>
    </row>
    <row r="931" spans="7:7" ht="15.75" customHeight="1" x14ac:dyDescent="0.3">
      <c r="G931" s="53"/>
    </row>
    <row r="932" spans="7:7" ht="15.75" customHeight="1" x14ac:dyDescent="0.3">
      <c r="G932" s="53"/>
    </row>
    <row r="933" spans="7:7" ht="15.75" customHeight="1" x14ac:dyDescent="0.3">
      <c r="G933" s="53"/>
    </row>
    <row r="934" spans="7:7" ht="15.75" customHeight="1" x14ac:dyDescent="0.3">
      <c r="G934" s="53"/>
    </row>
    <row r="935" spans="7:7" ht="15.75" customHeight="1" x14ac:dyDescent="0.3">
      <c r="G935" s="53"/>
    </row>
    <row r="936" spans="7:7" ht="15.75" customHeight="1" x14ac:dyDescent="0.3">
      <c r="G936" s="53"/>
    </row>
    <row r="937" spans="7:7" ht="15.75" customHeight="1" x14ac:dyDescent="0.3">
      <c r="G937" s="53"/>
    </row>
    <row r="938" spans="7:7" ht="15.75" customHeight="1" x14ac:dyDescent="0.3">
      <c r="G938" s="53"/>
    </row>
    <row r="939" spans="7:7" ht="15.75" customHeight="1" x14ac:dyDescent="0.3">
      <c r="G939" s="53"/>
    </row>
    <row r="940" spans="7:7" ht="15.75" customHeight="1" x14ac:dyDescent="0.3">
      <c r="G940" s="53"/>
    </row>
    <row r="941" spans="7:7" ht="15.75" customHeight="1" x14ac:dyDescent="0.3">
      <c r="G941" s="53"/>
    </row>
    <row r="942" spans="7:7" ht="15.75" customHeight="1" x14ac:dyDescent="0.3">
      <c r="G942" s="53"/>
    </row>
    <row r="943" spans="7:7" ht="15.75" customHeight="1" x14ac:dyDescent="0.3">
      <c r="G943" s="53"/>
    </row>
    <row r="944" spans="7:7" ht="15.75" customHeight="1" x14ac:dyDescent="0.3">
      <c r="G944" s="53"/>
    </row>
    <row r="945" spans="7:7" ht="15.75" customHeight="1" x14ac:dyDescent="0.3">
      <c r="G945" s="53"/>
    </row>
    <row r="946" spans="7:7" ht="15.75" customHeight="1" x14ac:dyDescent="0.3">
      <c r="G946" s="53"/>
    </row>
    <row r="947" spans="7:7" ht="15.75" customHeight="1" x14ac:dyDescent="0.3">
      <c r="G947" s="53"/>
    </row>
    <row r="948" spans="7:7" ht="15.75" customHeight="1" x14ac:dyDescent="0.3">
      <c r="G948" s="53"/>
    </row>
    <row r="949" spans="7:7" ht="15.75" customHeight="1" x14ac:dyDescent="0.3">
      <c r="G949" s="53"/>
    </row>
    <row r="950" spans="7:7" ht="15.75" customHeight="1" x14ac:dyDescent="0.3">
      <c r="G950" s="53"/>
    </row>
    <row r="951" spans="7:7" ht="15.75" customHeight="1" x14ac:dyDescent="0.3">
      <c r="G951" s="53"/>
    </row>
    <row r="952" spans="7:7" ht="15.75" customHeight="1" x14ac:dyDescent="0.3">
      <c r="G952" s="53"/>
    </row>
    <row r="953" spans="7:7" ht="15.75" customHeight="1" x14ac:dyDescent="0.3">
      <c r="G953" s="53"/>
    </row>
    <row r="954" spans="7:7" ht="15.75" customHeight="1" x14ac:dyDescent="0.3">
      <c r="G954" s="53"/>
    </row>
    <row r="955" spans="7:7" ht="15.75" customHeight="1" x14ac:dyDescent="0.3">
      <c r="G955" s="53"/>
    </row>
    <row r="956" spans="7:7" ht="15.75" customHeight="1" x14ac:dyDescent="0.3">
      <c r="G956" s="53"/>
    </row>
    <row r="957" spans="7:7" ht="15.75" customHeight="1" x14ac:dyDescent="0.3">
      <c r="G957" s="53"/>
    </row>
    <row r="958" spans="7:7" ht="15.75" customHeight="1" x14ac:dyDescent="0.3">
      <c r="G958" s="53"/>
    </row>
    <row r="959" spans="7:7" ht="15.75" customHeight="1" x14ac:dyDescent="0.3">
      <c r="G959" s="53"/>
    </row>
    <row r="960" spans="7:7" ht="15.75" customHeight="1" x14ac:dyDescent="0.3">
      <c r="G960" s="53"/>
    </row>
    <row r="961" spans="7:7" ht="15.75" customHeight="1" x14ac:dyDescent="0.3">
      <c r="G961" s="53"/>
    </row>
    <row r="962" spans="7:7" ht="15.75" customHeight="1" x14ac:dyDescent="0.3">
      <c r="G962" s="53"/>
    </row>
    <row r="963" spans="7:7" ht="15.75" customHeight="1" x14ac:dyDescent="0.3">
      <c r="G963" s="53"/>
    </row>
    <row r="964" spans="7:7" ht="15.75" customHeight="1" x14ac:dyDescent="0.3">
      <c r="G964" s="53"/>
    </row>
    <row r="965" spans="7:7" ht="15.75" customHeight="1" x14ac:dyDescent="0.3">
      <c r="G965" s="53"/>
    </row>
    <row r="966" spans="7:7" ht="15.75" customHeight="1" x14ac:dyDescent="0.3">
      <c r="G966" s="53"/>
    </row>
    <row r="967" spans="7:7" ht="15.75" customHeight="1" x14ac:dyDescent="0.3">
      <c r="G967" s="53"/>
    </row>
    <row r="968" spans="7:7" ht="15.75" customHeight="1" x14ac:dyDescent="0.3">
      <c r="G968" s="53"/>
    </row>
    <row r="969" spans="7:7" ht="15.75" customHeight="1" x14ac:dyDescent="0.3">
      <c r="G969" s="53"/>
    </row>
    <row r="970" spans="7:7" ht="15.75" customHeight="1" x14ac:dyDescent="0.3">
      <c r="G970" s="53"/>
    </row>
    <row r="971" spans="7:7" ht="15.75" customHeight="1" x14ac:dyDescent="0.3">
      <c r="G971" s="53"/>
    </row>
    <row r="972" spans="7:7" ht="15.75" customHeight="1" x14ac:dyDescent="0.3">
      <c r="G972" s="53"/>
    </row>
    <row r="973" spans="7:7" ht="15.75" customHeight="1" x14ac:dyDescent="0.3">
      <c r="G973" s="53"/>
    </row>
    <row r="974" spans="7:7" ht="15.75" customHeight="1" x14ac:dyDescent="0.3">
      <c r="G974" s="53"/>
    </row>
    <row r="975" spans="7:7" ht="15.75" customHeight="1" x14ac:dyDescent="0.3">
      <c r="G975" s="53"/>
    </row>
    <row r="976" spans="7:7" ht="15.75" customHeight="1" x14ac:dyDescent="0.3">
      <c r="G976" s="53"/>
    </row>
    <row r="977" spans="7:7" ht="15.75" customHeight="1" x14ac:dyDescent="0.3">
      <c r="G977" s="53"/>
    </row>
    <row r="978" spans="7:7" ht="15.75" customHeight="1" x14ac:dyDescent="0.3">
      <c r="G978" s="53"/>
    </row>
    <row r="979" spans="7:7" ht="15.75" customHeight="1" x14ac:dyDescent="0.3">
      <c r="G979" s="53"/>
    </row>
    <row r="980" spans="7:7" ht="15.75" customHeight="1" x14ac:dyDescent="0.3">
      <c r="G980" s="53"/>
    </row>
    <row r="981" spans="7:7" ht="15.75" customHeight="1" x14ac:dyDescent="0.3">
      <c r="G981" s="53"/>
    </row>
    <row r="982" spans="7:7" ht="15.75" customHeight="1" x14ac:dyDescent="0.3">
      <c r="G982" s="53"/>
    </row>
    <row r="983" spans="7:7" ht="15.75" customHeight="1" x14ac:dyDescent="0.3">
      <c r="G983" s="53"/>
    </row>
    <row r="984" spans="7:7" ht="15.75" customHeight="1" x14ac:dyDescent="0.3">
      <c r="G984" s="53"/>
    </row>
    <row r="985" spans="7:7" ht="15.75" customHeight="1" x14ac:dyDescent="0.3">
      <c r="G985" s="53"/>
    </row>
    <row r="986" spans="7:7" ht="15.75" customHeight="1" x14ac:dyDescent="0.3">
      <c r="G986" s="53"/>
    </row>
    <row r="987" spans="7:7" ht="15.75" customHeight="1" x14ac:dyDescent="0.3">
      <c r="G987" s="53"/>
    </row>
    <row r="988" spans="7:7" ht="15.75" customHeight="1" x14ac:dyDescent="0.3">
      <c r="G988" s="53"/>
    </row>
    <row r="989" spans="7:7" ht="15.75" customHeight="1" x14ac:dyDescent="0.3">
      <c r="G989" s="53"/>
    </row>
    <row r="990" spans="7:7" ht="15.75" customHeight="1" x14ac:dyDescent="0.3">
      <c r="G990" s="53"/>
    </row>
    <row r="991" spans="7:7" ht="15.75" customHeight="1" x14ac:dyDescent="0.3">
      <c r="G991" s="53"/>
    </row>
    <row r="992" spans="7:7" ht="15.75" customHeight="1" x14ac:dyDescent="0.3">
      <c r="G992" s="53"/>
    </row>
    <row r="993" spans="7:7" ht="15.75" customHeight="1" x14ac:dyDescent="0.3">
      <c r="G993" s="53"/>
    </row>
    <row r="994" spans="7:7" ht="15.75" customHeight="1" x14ac:dyDescent="0.3">
      <c r="G994" s="53"/>
    </row>
    <row r="995" spans="7:7" ht="15.75" customHeight="1" x14ac:dyDescent="0.3">
      <c r="G995" s="53"/>
    </row>
    <row r="996" spans="7:7" ht="15.75" customHeight="1" x14ac:dyDescent="0.3">
      <c r="G996" s="53"/>
    </row>
    <row r="997" spans="7:7" ht="15.75" customHeight="1" x14ac:dyDescent="0.3">
      <c r="G997" s="53"/>
    </row>
    <row r="998" spans="7:7" ht="15.75" customHeight="1" x14ac:dyDescent="0.3">
      <c r="G998" s="53"/>
    </row>
    <row r="999" spans="7:7" ht="15.75" customHeight="1" x14ac:dyDescent="0.3">
      <c r="G999" s="53"/>
    </row>
    <row r="1000" spans="7:7" ht="15.75" customHeight="1" x14ac:dyDescent="0.3">
      <c r="G1000" s="53"/>
    </row>
  </sheetData>
  <mergeCells count="10">
    <mergeCell ref="A52:D52"/>
    <mergeCell ref="F5:F6"/>
    <mergeCell ref="G5:G6"/>
    <mergeCell ref="A1:G1"/>
    <mergeCell ref="A2:G2"/>
    <mergeCell ref="A5:A7"/>
    <mergeCell ref="B5:B7"/>
    <mergeCell ref="C5:C7"/>
    <mergeCell ref="D5:D6"/>
    <mergeCell ref="E5:E6"/>
  </mergeCells>
  <pageMargins left="0.25" right="0.25" top="0.5" bottom="0.2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00"/>
  <sheetViews>
    <sheetView workbookViewId="0"/>
  </sheetViews>
  <sheetFormatPr defaultColWidth="14.44140625" defaultRowHeight="15" customHeight="1" x14ac:dyDescent="0.3"/>
  <cols>
    <col min="1" max="1" width="7.109375" customWidth="1"/>
    <col min="2" max="2" width="36" customWidth="1"/>
    <col min="3" max="3" width="13.109375" customWidth="1"/>
    <col min="4" max="4" width="16.88671875" customWidth="1"/>
    <col min="5" max="5" width="19.88671875" customWidth="1"/>
    <col min="6" max="6" width="16.44140625" customWidth="1"/>
    <col min="7" max="7" width="52.88671875" customWidth="1"/>
    <col min="8" max="27" width="11.44140625" customWidth="1"/>
  </cols>
  <sheetData>
    <row r="1" spans="1:9" ht="15.6" x14ac:dyDescent="0.3">
      <c r="A1" s="87" t="s">
        <v>7</v>
      </c>
      <c r="B1" s="88"/>
      <c r="C1" s="88"/>
      <c r="D1" s="88"/>
      <c r="E1" s="88"/>
      <c r="F1" s="88"/>
      <c r="G1" s="88"/>
    </row>
    <row r="2" spans="1:9" ht="15.6" x14ac:dyDescent="0.3">
      <c r="A2" s="87" t="s">
        <v>0</v>
      </c>
      <c r="B2" s="88"/>
      <c r="C2" s="88"/>
      <c r="D2" s="88"/>
      <c r="E2" s="88"/>
      <c r="F2" s="88"/>
      <c r="G2" s="88"/>
    </row>
    <row r="3" spans="1:9" ht="15.6" x14ac:dyDescent="0.3">
      <c r="A3" s="4" t="s">
        <v>8</v>
      </c>
      <c r="B3" s="4"/>
      <c r="C3" s="4" t="s">
        <v>0</v>
      </c>
      <c r="D3" s="5"/>
      <c r="E3" s="5"/>
      <c r="F3" s="5"/>
      <c r="G3" s="6"/>
    </row>
    <row r="4" spans="1:9" ht="12.75" customHeight="1" x14ac:dyDescent="0.3">
      <c r="A4" s="7" t="s">
        <v>9</v>
      </c>
      <c r="B4" s="7"/>
      <c r="C4" s="7" t="s">
        <v>0</v>
      </c>
      <c r="D4" s="7"/>
      <c r="E4" s="7"/>
      <c r="F4" s="7"/>
      <c r="G4" s="6"/>
    </row>
    <row r="5" spans="1:9" ht="14.25" customHeight="1" x14ac:dyDescent="0.3">
      <c r="A5" s="89" t="s">
        <v>10</v>
      </c>
      <c r="B5" s="92" t="s">
        <v>11</v>
      </c>
      <c r="C5" s="84" t="s">
        <v>12</v>
      </c>
      <c r="D5" s="84" t="s">
        <v>13</v>
      </c>
      <c r="E5" s="84" t="s">
        <v>14</v>
      </c>
      <c r="F5" s="84" t="s">
        <v>15</v>
      </c>
      <c r="G5" s="86" t="s">
        <v>16</v>
      </c>
    </row>
    <row r="6" spans="1:9" ht="17.25" customHeight="1" x14ac:dyDescent="0.3">
      <c r="A6" s="90"/>
      <c r="B6" s="93"/>
      <c r="C6" s="93"/>
      <c r="D6" s="85"/>
      <c r="E6" s="85"/>
      <c r="F6" s="85"/>
      <c r="G6" s="85"/>
    </row>
    <row r="7" spans="1:9" ht="15.6" x14ac:dyDescent="0.3">
      <c r="A7" s="91"/>
      <c r="B7" s="85"/>
      <c r="C7" s="85"/>
      <c r="D7" s="8" t="s">
        <v>17</v>
      </c>
      <c r="E7" s="8"/>
      <c r="F7" s="8" t="s">
        <v>17</v>
      </c>
      <c r="G7" s="9"/>
    </row>
    <row r="8" spans="1:9" ht="15.6" x14ac:dyDescent="0.3">
      <c r="A8" s="10">
        <v>1</v>
      </c>
      <c r="B8" s="11" t="s">
        <v>18</v>
      </c>
      <c r="C8" s="12"/>
      <c r="D8" s="13"/>
      <c r="E8" s="14"/>
      <c r="F8" s="13"/>
      <c r="G8" s="15"/>
    </row>
    <row r="9" spans="1:9" ht="15.6" x14ac:dyDescent="0.3">
      <c r="A9" s="16" t="s">
        <v>19</v>
      </c>
      <c r="B9" s="17" t="s">
        <v>20</v>
      </c>
      <c r="C9" s="12" t="s">
        <v>21</v>
      </c>
      <c r="D9" s="18">
        <v>0</v>
      </c>
      <c r="E9" s="19">
        <v>0</v>
      </c>
      <c r="F9" s="20">
        <f t="shared" ref="F9:F13" si="0">+D9*E9</f>
        <v>0</v>
      </c>
      <c r="G9" s="21"/>
    </row>
    <row r="10" spans="1:9" ht="15.6" x14ac:dyDescent="0.3">
      <c r="A10" s="16" t="s">
        <v>22</v>
      </c>
      <c r="B10" s="17" t="s">
        <v>23</v>
      </c>
      <c r="C10" s="12" t="s">
        <v>21</v>
      </c>
      <c r="D10" s="18">
        <v>0</v>
      </c>
      <c r="E10" s="19">
        <v>0</v>
      </c>
      <c r="F10" s="20">
        <f t="shared" si="0"/>
        <v>0</v>
      </c>
      <c r="G10" s="21"/>
    </row>
    <row r="11" spans="1:9" ht="15.6" x14ac:dyDescent="0.3">
      <c r="A11" s="16" t="s">
        <v>24</v>
      </c>
      <c r="B11" s="17" t="s">
        <v>25</v>
      </c>
      <c r="C11" s="12" t="s">
        <v>21</v>
      </c>
      <c r="D11" s="18">
        <v>0</v>
      </c>
      <c r="E11" s="19">
        <v>0</v>
      </c>
      <c r="F11" s="20">
        <f t="shared" si="0"/>
        <v>0</v>
      </c>
      <c r="G11" s="21"/>
    </row>
    <row r="12" spans="1:9" ht="15.6" x14ac:dyDescent="0.3">
      <c r="A12" s="16" t="s">
        <v>26</v>
      </c>
      <c r="B12" s="17" t="s">
        <v>0</v>
      </c>
      <c r="C12" s="12" t="s">
        <v>21</v>
      </c>
      <c r="D12" s="18">
        <v>0</v>
      </c>
      <c r="E12" s="19">
        <v>0</v>
      </c>
      <c r="F12" s="20">
        <f t="shared" si="0"/>
        <v>0</v>
      </c>
      <c r="G12" s="21"/>
    </row>
    <row r="13" spans="1:9" ht="15.6" x14ac:dyDescent="0.3">
      <c r="A13" s="16" t="s">
        <v>27</v>
      </c>
      <c r="B13" s="17" t="s">
        <v>0</v>
      </c>
      <c r="C13" s="12" t="s">
        <v>21</v>
      </c>
      <c r="D13" s="18">
        <v>0</v>
      </c>
      <c r="E13" s="19">
        <v>0</v>
      </c>
      <c r="F13" s="20">
        <f t="shared" si="0"/>
        <v>0</v>
      </c>
      <c r="G13" s="21"/>
    </row>
    <row r="14" spans="1:9" ht="15" customHeight="1" x14ac:dyDescent="0.3">
      <c r="A14" s="16" t="s">
        <v>0</v>
      </c>
      <c r="B14" s="17" t="s">
        <v>0</v>
      </c>
      <c r="C14" s="12" t="s">
        <v>0</v>
      </c>
      <c r="D14" s="18" t="s">
        <v>0</v>
      </c>
      <c r="E14" s="19">
        <f>SUM(E9:E13)</f>
        <v>0</v>
      </c>
      <c r="F14" s="20" t="s">
        <v>0</v>
      </c>
      <c r="G14" s="21"/>
    </row>
    <row r="15" spans="1:9" ht="15.6" x14ac:dyDescent="0.3">
      <c r="A15" s="22"/>
      <c r="B15" s="13" t="s">
        <v>28</v>
      </c>
      <c r="C15" s="12"/>
      <c r="D15" s="23"/>
      <c r="E15" s="14"/>
      <c r="F15" s="24">
        <f>SUM(F9:F14)</f>
        <v>0</v>
      </c>
      <c r="G15" s="25"/>
      <c r="I15" s="26"/>
    </row>
    <row r="16" spans="1:9" ht="15.6" x14ac:dyDescent="0.3">
      <c r="A16" s="22"/>
      <c r="B16" s="13"/>
      <c r="C16" s="12"/>
      <c r="D16" s="23"/>
      <c r="E16" s="14"/>
      <c r="F16" s="24"/>
      <c r="G16" s="25"/>
      <c r="I16" s="26"/>
    </row>
    <row r="17" spans="1:9" ht="15.6" x14ac:dyDescent="0.3">
      <c r="A17" s="22"/>
      <c r="B17" s="11" t="s">
        <v>29</v>
      </c>
      <c r="C17" s="12"/>
      <c r="D17" s="23"/>
      <c r="E17" s="14"/>
      <c r="F17" s="24"/>
      <c r="G17" s="25"/>
      <c r="I17" s="26"/>
    </row>
    <row r="18" spans="1:9" ht="15.6" x14ac:dyDescent="0.3">
      <c r="A18" s="22">
        <v>1.6</v>
      </c>
      <c r="B18" s="13" t="s">
        <v>30</v>
      </c>
      <c r="C18" s="12" t="s">
        <v>21</v>
      </c>
      <c r="D18" s="23">
        <v>0</v>
      </c>
      <c r="E18" s="14">
        <v>0</v>
      </c>
      <c r="F18" s="20">
        <f t="shared" ref="F18:F24" si="1">+D18*E18</f>
        <v>0</v>
      </c>
      <c r="G18" s="25"/>
      <c r="I18" s="26"/>
    </row>
    <row r="19" spans="1:9" ht="15.6" x14ac:dyDescent="0.3">
      <c r="A19" s="22">
        <v>1.7</v>
      </c>
      <c r="B19" s="13" t="s">
        <v>31</v>
      </c>
      <c r="C19" s="12" t="s">
        <v>21</v>
      </c>
      <c r="D19" s="23">
        <v>0</v>
      </c>
      <c r="E19" s="14">
        <v>0</v>
      </c>
      <c r="F19" s="20">
        <f t="shared" si="1"/>
        <v>0</v>
      </c>
      <c r="G19" s="25"/>
      <c r="I19" s="26"/>
    </row>
    <row r="20" spans="1:9" ht="15.6" x14ac:dyDescent="0.3">
      <c r="A20" s="22">
        <v>1.8</v>
      </c>
      <c r="B20" s="13" t="s">
        <v>32</v>
      </c>
      <c r="C20" s="12" t="s">
        <v>21</v>
      </c>
      <c r="D20" s="23">
        <v>0</v>
      </c>
      <c r="E20" s="14">
        <v>0</v>
      </c>
      <c r="F20" s="20">
        <f t="shared" si="1"/>
        <v>0</v>
      </c>
      <c r="G20" s="25"/>
      <c r="I20" s="26"/>
    </row>
    <row r="21" spans="1:9" ht="15.75" customHeight="1" x14ac:dyDescent="0.3">
      <c r="A21" s="22">
        <v>1.9</v>
      </c>
      <c r="B21" s="13" t="s">
        <v>33</v>
      </c>
      <c r="C21" s="12" t="s">
        <v>21</v>
      </c>
      <c r="D21" s="23">
        <v>0</v>
      </c>
      <c r="E21" s="14">
        <v>0</v>
      </c>
      <c r="F21" s="20">
        <f t="shared" si="1"/>
        <v>0</v>
      </c>
      <c r="G21" s="25"/>
      <c r="I21" s="26"/>
    </row>
    <row r="22" spans="1:9" ht="15.75" customHeight="1" x14ac:dyDescent="0.3">
      <c r="A22" s="27" t="s">
        <v>34</v>
      </c>
      <c r="B22" s="13"/>
      <c r="C22" s="12" t="s">
        <v>21</v>
      </c>
      <c r="D22" s="23">
        <v>0</v>
      </c>
      <c r="E22" s="14">
        <v>0</v>
      </c>
      <c r="F22" s="20">
        <f t="shared" si="1"/>
        <v>0</v>
      </c>
      <c r="G22" s="25"/>
      <c r="I22" s="26"/>
    </row>
    <row r="23" spans="1:9" ht="15.75" customHeight="1" x14ac:dyDescent="0.3">
      <c r="A23" s="22">
        <v>1.1100000000000001</v>
      </c>
      <c r="B23" s="13"/>
      <c r="C23" s="12" t="s">
        <v>21</v>
      </c>
      <c r="D23" s="23">
        <v>0</v>
      </c>
      <c r="E23" s="14">
        <v>0</v>
      </c>
      <c r="F23" s="20">
        <f t="shared" si="1"/>
        <v>0</v>
      </c>
      <c r="G23" s="25"/>
      <c r="I23" s="26"/>
    </row>
    <row r="24" spans="1:9" ht="15.75" customHeight="1" x14ac:dyDescent="0.3">
      <c r="A24" s="22">
        <v>1.1200000000000001</v>
      </c>
      <c r="B24" s="13"/>
      <c r="C24" s="12" t="s">
        <v>21</v>
      </c>
      <c r="D24" s="23">
        <v>0</v>
      </c>
      <c r="E24" s="14">
        <v>0</v>
      </c>
      <c r="F24" s="20">
        <f t="shared" si="1"/>
        <v>0</v>
      </c>
      <c r="G24" s="25"/>
      <c r="I24" s="26"/>
    </row>
    <row r="25" spans="1:9" ht="15.75" customHeight="1" x14ac:dyDescent="0.3">
      <c r="A25" s="22"/>
      <c r="B25" s="11" t="s">
        <v>35</v>
      </c>
      <c r="C25" s="12"/>
      <c r="D25" s="23"/>
      <c r="E25" s="14" t="s">
        <v>0</v>
      </c>
      <c r="F25" s="24">
        <f>SUM(F18:F24)</f>
        <v>0</v>
      </c>
      <c r="G25" s="25"/>
      <c r="I25" s="26"/>
    </row>
    <row r="26" spans="1:9" ht="15.75" customHeight="1" x14ac:dyDescent="0.3">
      <c r="A26" s="22" t="s">
        <v>0</v>
      </c>
      <c r="B26" s="13"/>
      <c r="C26" s="12"/>
      <c r="D26" s="23"/>
      <c r="E26" s="14"/>
      <c r="F26" s="24" t="s">
        <v>0</v>
      </c>
      <c r="G26" s="25"/>
      <c r="I26" s="28"/>
    </row>
    <row r="27" spans="1:9" ht="15.75" customHeight="1" x14ac:dyDescent="0.3">
      <c r="A27" s="22"/>
      <c r="B27" s="11" t="s">
        <v>36</v>
      </c>
      <c r="C27" s="12"/>
      <c r="D27" s="23"/>
      <c r="E27" s="14"/>
      <c r="F27" s="24"/>
      <c r="G27" s="25"/>
      <c r="I27" s="28"/>
    </row>
    <row r="28" spans="1:9" ht="15.75" customHeight="1" x14ac:dyDescent="0.3">
      <c r="A28" s="22">
        <v>2.1</v>
      </c>
      <c r="B28" s="13" t="s">
        <v>37</v>
      </c>
      <c r="C28" s="12"/>
      <c r="D28" s="23"/>
      <c r="E28" s="14"/>
      <c r="F28" s="20">
        <f t="shared" ref="F28:F30" si="2">+D28*E28</f>
        <v>0</v>
      </c>
      <c r="G28" s="25"/>
      <c r="I28" s="28"/>
    </row>
    <row r="29" spans="1:9" ht="15.75" customHeight="1" x14ac:dyDescent="0.3">
      <c r="A29" s="22">
        <v>2.2000000000000002</v>
      </c>
      <c r="B29" s="13" t="s">
        <v>38</v>
      </c>
      <c r="C29" s="12"/>
      <c r="D29" s="23"/>
      <c r="E29" s="14"/>
      <c r="F29" s="20">
        <f t="shared" si="2"/>
        <v>0</v>
      </c>
      <c r="G29" s="25"/>
      <c r="I29" s="28"/>
    </row>
    <row r="30" spans="1:9" ht="15.75" customHeight="1" x14ac:dyDescent="0.3">
      <c r="A30" s="22">
        <v>2.2999999999999998</v>
      </c>
      <c r="B30" s="13" t="s">
        <v>39</v>
      </c>
      <c r="C30" s="12"/>
      <c r="D30" s="23"/>
      <c r="E30" s="14"/>
      <c r="F30" s="20">
        <f t="shared" si="2"/>
        <v>0</v>
      </c>
      <c r="G30" s="25"/>
      <c r="I30" s="28"/>
    </row>
    <row r="31" spans="1:9" ht="15.75" customHeight="1" x14ac:dyDescent="0.3">
      <c r="A31" s="22"/>
      <c r="B31" s="11" t="s">
        <v>40</v>
      </c>
      <c r="C31" s="12"/>
      <c r="D31" s="23"/>
      <c r="E31" s="14"/>
      <c r="F31" s="24">
        <f>SUM(F28:F30)</f>
        <v>0</v>
      </c>
      <c r="G31" s="25"/>
      <c r="I31" s="28"/>
    </row>
    <row r="32" spans="1:9" ht="15.75" customHeight="1" x14ac:dyDescent="0.3">
      <c r="A32" s="22"/>
      <c r="B32" s="13"/>
      <c r="C32" s="12"/>
      <c r="D32" s="23"/>
      <c r="E32" s="14"/>
      <c r="F32" s="24"/>
      <c r="G32" s="25"/>
    </row>
    <row r="33" spans="1:8" ht="15.75" customHeight="1" x14ac:dyDescent="0.3">
      <c r="A33" s="10">
        <v>3</v>
      </c>
      <c r="B33" s="11" t="s">
        <v>41</v>
      </c>
      <c r="C33" s="12"/>
      <c r="D33" s="23"/>
      <c r="E33" s="23"/>
      <c r="F33" s="13"/>
      <c r="G33" s="29"/>
    </row>
    <row r="34" spans="1:8" ht="15" customHeight="1" x14ac:dyDescent="0.3">
      <c r="A34" s="30">
        <v>3.1</v>
      </c>
      <c r="B34" s="17" t="s">
        <v>42</v>
      </c>
      <c r="C34" s="31" t="s">
        <v>21</v>
      </c>
      <c r="D34" s="32">
        <v>0</v>
      </c>
      <c r="E34" s="33">
        <v>0</v>
      </c>
      <c r="F34" s="34">
        <f t="shared" ref="F34:F37" si="3">+D34*E34</f>
        <v>0</v>
      </c>
      <c r="G34" s="34"/>
      <c r="H34" s="28"/>
    </row>
    <row r="35" spans="1:8" ht="15.75" customHeight="1" x14ac:dyDescent="0.3">
      <c r="A35" s="30">
        <v>3.2</v>
      </c>
      <c r="B35" s="17" t="s">
        <v>43</v>
      </c>
      <c r="C35" s="31" t="s">
        <v>21</v>
      </c>
      <c r="D35" s="32">
        <v>0</v>
      </c>
      <c r="E35" s="33">
        <v>0</v>
      </c>
      <c r="F35" s="34">
        <f t="shared" si="3"/>
        <v>0</v>
      </c>
      <c r="G35" s="34"/>
    </row>
    <row r="36" spans="1:8" ht="17.25" customHeight="1" x14ac:dyDescent="0.3">
      <c r="A36" s="30">
        <v>3.3</v>
      </c>
      <c r="B36" s="17" t="s">
        <v>44</v>
      </c>
      <c r="C36" s="31" t="s">
        <v>45</v>
      </c>
      <c r="D36" s="32">
        <v>0</v>
      </c>
      <c r="E36" s="33">
        <v>0</v>
      </c>
      <c r="F36" s="34">
        <f t="shared" si="3"/>
        <v>0</v>
      </c>
      <c r="G36" s="34"/>
    </row>
    <row r="37" spans="1:8" ht="17.25" customHeight="1" x14ac:dyDescent="0.3">
      <c r="A37" s="30"/>
      <c r="B37" s="17" t="s">
        <v>46</v>
      </c>
      <c r="C37" s="31" t="s">
        <v>45</v>
      </c>
      <c r="D37" s="32">
        <v>0</v>
      </c>
      <c r="E37" s="33">
        <v>0</v>
      </c>
      <c r="F37" s="34">
        <f t="shared" si="3"/>
        <v>0</v>
      </c>
      <c r="G37" s="34"/>
    </row>
    <row r="38" spans="1:8" ht="17.25" customHeight="1" x14ac:dyDescent="0.3">
      <c r="A38" s="30"/>
      <c r="B38" s="17"/>
      <c r="C38" s="31"/>
      <c r="D38" s="32"/>
      <c r="E38" s="33"/>
      <c r="F38" s="34"/>
      <c r="G38" s="34"/>
    </row>
    <row r="39" spans="1:8" ht="15.75" customHeight="1" x14ac:dyDescent="0.3">
      <c r="A39" s="22"/>
      <c r="B39" s="11" t="s">
        <v>47</v>
      </c>
      <c r="C39" s="12"/>
      <c r="D39" s="23"/>
      <c r="E39" s="23"/>
      <c r="F39" s="24">
        <f>SUM(F34:F36)</f>
        <v>0</v>
      </c>
      <c r="G39" s="35"/>
    </row>
    <row r="40" spans="1:8" ht="15.75" customHeight="1" x14ac:dyDescent="0.3">
      <c r="A40" s="22"/>
      <c r="B40" s="13"/>
      <c r="C40" s="12"/>
      <c r="D40" s="23"/>
      <c r="E40" s="23"/>
      <c r="F40" s="24"/>
      <c r="G40" s="35"/>
    </row>
    <row r="41" spans="1:8" ht="15.75" customHeight="1" x14ac:dyDescent="0.3">
      <c r="A41" s="22"/>
      <c r="B41" s="13"/>
      <c r="C41" s="13"/>
      <c r="D41" s="23"/>
      <c r="E41" s="23"/>
      <c r="F41" s="24"/>
      <c r="G41" s="25"/>
    </row>
    <row r="42" spans="1:8" ht="15.75" customHeight="1" x14ac:dyDescent="0.3">
      <c r="A42" s="10">
        <v>4</v>
      </c>
      <c r="B42" s="11" t="s">
        <v>48</v>
      </c>
      <c r="C42" s="11"/>
      <c r="D42" s="24"/>
      <c r="E42" s="24"/>
      <c r="F42" s="11"/>
      <c r="G42" s="36"/>
    </row>
    <row r="43" spans="1:8" ht="15.75" customHeight="1" x14ac:dyDescent="0.3">
      <c r="A43" s="16">
        <v>4.0999999999999996</v>
      </c>
      <c r="B43" s="13" t="s">
        <v>49</v>
      </c>
      <c r="C43" s="37" t="s">
        <v>50</v>
      </c>
      <c r="D43" s="23">
        <v>0</v>
      </c>
      <c r="E43" s="38">
        <v>0</v>
      </c>
      <c r="F43" s="39">
        <f t="shared" ref="F43:F44" si="4">+D43*E43</f>
        <v>0</v>
      </c>
      <c r="G43" s="40"/>
    </row>
    <row r="44" spans="1:8" ht="15.75" customHeight="1" x14ac:dyDescent="0.3">
      <c r="A44" s="41">
        <v>4.2</v>
      </c>
      <c r="B44" s="13" t="s">
        <v>51</v>
      </c>
      <c r="C44" s="37" t="s">
        <v>50</v>
      </c>
      <c r="D44" s="23">
        <v>0</v>
      </c>
      <c r="E44" s="38">
        <v>0</v>
      </c>
      <c r="F44" s="39">
        <f t="shared" si="4"/>
        <v>0</v>
      </c>
      <c r="G44" s="21"/>
    </row>
    <row r="45" spans="1:8" ht="15.75" customHeight="1" x14ac:dyDescent="0.3">
      <c r="A45" s="42"/>
      <c r="B45" s="13"/>
      <c r="C45" s="37"/>
      <c r="D45" s="23"/>
      <c r="E45" s="38"/>
      <c r="F45" s="39"/>
      <c r="G45" s="21"/>
    </row>
    <row r="46" spans="1:8" ht="15.75" customHeight="1" x14ac:dyDescent="0.3">
      <c r="A46" s="42"/>
      <c r="B46" s="13"/>
      <c r="C46" s="37"/>
      <c r="D46" s="23"/>
      <c r="E46" s="38"/>
      <c r="F46" s="39"/>
      <c r="G46" s="21"/>
    </row>
    <row r="47" spans="1:8" ht="15.75" customHeight="1" x14ac:dyDescent="0.3">
      <c r="A47" s="22"/>
      <c r="B47" s="11" t="s">
        <v>52</v>
      </c>
      <c r="C47" s="13"/>
      <c r="D47" s="23"/>
      <c r="E47" s="23"/>
      <c r="F47" s="24">
        <f>SUM(F43:F46)</f>
        <v>0</v>
      </c>
      <c r="G47" s="35"/>
    </row>
    <row r="48" spans="1:8" ht="15.75" customHeight="1" x14ac:dyDescent="0.3">
      <c r="A48" s="22"/>
      <c r="B48" s="13"/>
      <c r="C48" s="13"/>
      <c r="D48" s="23"/>
      <c r="E48" s="23"/>
      <c r="F48" s="24"/>
      <c r="G48" s="35"/>
    </row>
    <row r="49" spans="1:27" ht="15.75" customHeight="1" x14ac:dyDescent="0.3">
      <c r="A49" s="22"/>
      <c r="B49" s="13"/>
      <c r="C49" s="13"/>
      <c r="D49" s="23"/>
      <c r="E49" s="23"/>
      <c r="F49" s="24"/>
      <c r="G49" s="35"/>
      <c r="H49" s="43"/>
      <c r="I49" s="43"/>
      <c r="J49" s="43"/>
      <c r="K49" s="43"/>
      <c r="L49" s="43"/>
      <c r="M49" s="43"/>
      <c r="N49" s="43"/>
      <c r="O49" s="43"/>
      <c r="P49" s="43"/>
      <c r="Q49" s="43"/>
      <c r="R49" s="43"/>
      <c r="S49" s="43"/>
      <c r="T49" s="43"/>
      <c r="U49" s="43"/>
      <c r="V49" s="43"/>
      <c r="W49" s="43"/>
      <c r="X49" s="43"/>
      <c r="Y49" s="43"/>
      <c r="Z49" s="43"/>
      <c r="AA49" s="43"/>
    </row>
    <row r="50" spans="1:27" ht="19.5" customHeight="1" x14ac:dyDescent="0.3">
      <c r="A50" s="22"/>
      <c r="B50" s="11" t="s">
        <v>53</v>
      </c>
      <c r="C50" s="12"/>
      <c r="D50" s="44"/>
      <c r="E50" s="39"/>
      <c r="F50" s="20">
        <f>+D50*E50</f>
        <v>0</v>
      </c>
      <c r="G50" s="45"/>
      <c r="H50" s="43"/>
      <c r="I50" s="43"/>
      <c r="J50" s="43"/>
      <c r="K50" s="43"/>
      <c r="L50" s="43"/>
      <c r="M50" s="43"/>
      <c r="N50" s="43"/>
      <c r="O50" s="43"/>
      <c r="P50" s="43"/>
      <c r="Q50" s="43"/>
      <c r="R50" s="43"/>
      <c r="S50" s="43"/>
      <c r="T50" s="43"/>
      <c r="U50" s="43"/>
      <c r="V50" s="43"/>
      <c r="W50" s="43"/>
      <c r="X50" s="43"/>
      <c r="Y50" s="43"/>
      <c r="Z50" s="43"/>
      <c r="AA50" s="43"/>
    </row>
    <row r="51" spans="1:27" ht="15.75" customHeight="1" x14ac:dyDescent="0.3">
      <c r="A51" s="22"/>
      <c r="B51" s="11" t="s">
        <v>54</v>
      </c>
      <c r="C51" s="13"/>
      <c r="D51" s="23"/>
      <c r="E51" s="23"/>
      <c r="F51" s="24">
        <f>SUM(F50)</f>
        <v>0</v>
      </c>
      <c r="G51" s="35"/>
      <c r="H51" s="43"/>
      <c r="I51" s="43"/>
      <c r="J51" s="43"/>
      <c r="K51" s="43"/>
      <c r="L51" s="43"/>
      <c r="M51" s="43"/>
      <c r="N51" s="43"/>
      <c r="O51" s="43"/>
      <c r="P51" s="43"/>
      <c r="Q51" s="43"/>
      <c r="R51" s="43"/>
      <c r="S51" s="43"/>
      <c r="T51" s="43"/>
      <c r="U51" s="43"/>
      <c r="V51" s="43"/>
      <c r="W51" s="43"/>
      <c r="X51" s="43"/>
      <c r="Y51" s="43"/>
      <c r="Z51" s="43"/>
      <c r="AA51" s="43"/>
    </row>
    <row r="52" spans="1:27" ht="15.75" customHeight="1" x14ac:dyDescent="0.3">
      <c r="A52" s="81" t="s">
        <v>55</v>
      </c>
      <c r="B52" s="82"/>
      <c r="C52" s="82"/>
      <c r="D52" s="83"/>
      <c r="E52" s="46"/>
      <c r="F52" s="47">
        <f>F15+F39+F47+F51+F31+F25</f>
        <v>0</v>
      </c>
      <c r="G52" s="48"/>
    </row>
    <row r="53" spans="1:27" ht="15.75" customHeight="1" x14ac:dyDescent="0.3">
      <c r="A53" s="5"/>
      <c r="B53" s="5"/>
      <c r="C53" s="5"/>
      <c r="D53" s="5"/>
      <c r="E53" s="5"/>
      <c r="F53" s="49" t="s">
        <v>0</v>
      </c>
      <c r="G53" s="6" t="s">
        <v>0</v>
      </c>
    </row>
    <row r="54" spans="1:27" ht="15.75" customHeight="1" x14ac:dyDescent="0.3">
      <c r="D54" s="50"/>
      <c r="E54" s="51" t="s">
        <v>0</v>
      </c>
      <c r="F54" s="52" t="s">
        <v>0</v>
      </c>
      <c r="G54" s="53"/>
    </row>
    <row r="55" spans="1:27" ht="15.75" customHeight="1" x14ac:dyDescent="0.3">
      <c r="D55" s="50"/>
      <c r="G55" s="54"/>
    </row>
    <row r="56" spans="1:27" ht="15.75" customHeight="1" x14ac:dyDescent="0.3">
      <c r="G56" s="53"/>
    </row>
    <row r="57" spans="1:27" ht="15.75" customHeight="1" x14ac:dyDescent="0.3">
      <c r="G57" s="53"/>
    </row>
    <row r="58" spans="1:27" ht="15.75" customHeight="1" x14ac:dyDescent="0.3">
      <c r="G58" s="53"/>
    </row>
    <row r="59" spans="1:27" ht="15.75" customHeight="1" x14ac:dyDescent="0.3">
      <c r="G59" s="53"/>
    </row>
    <row r="60" spans="1:27" ht="15.75" customHeight="1" x14ac:dyDescent="0.3">
      <c r="G60" s="53"/>
    </row>
    <row r="61" spans="1:27" ht="15.75" customHeight="1" x14ac:dyDescent="0.3">
      <c r="G61" s="53"/>
    </row>
    <row r="62" spans="1:27" ht="15.75" customHeight="1" x14ac:dyDescent="0.3">
      <c r="G62" s="53"/>
    </row>
    <row r="63" spans="1:27" ht="15.75" customHeight="1" x14ac:dyDescent="0.3">
      <c r="G63" s="53"/>
    </row>
    <row r="64" spans="1:27" ht="15.75" customHeight="1" x14ac:dyDescent="0.3">
      <c r="G64" s="53"/>
    </row>
    <row r="65" spans="7:7" ht="15.75" customHeight="1" x14ac:dyDescent="0.3">
      <c r="G65" s="53"/>
    </row>
    <row r="66" spans="7:7" ht="15.75" customHeight="1" x14ac:dyDescent="0.3">
      <c r="G66" s="53"/>
    </row>
    <row r="67" spans="7:7" ht="15.75" customHeight="1" x14ac:dyDescent="0.3">
      <c r="G67" s="53"/>
    </row>
    <row r="68" spans="7:7" ht="15.75" customHeight="1" x14ac:dyDescent="0.3">
      <c r="G68" s="53"/>
    </row>
    <row r="69" spans="7:7" ht="15.75" customHeight="1" x14ac:dyDescent="0.3">
      <c r="G69" s="53"/>
    </row>
    <row r="70" spans="7:7" ht="15.75" customHeight="1" x14ac:dyDescent="0.3">
      <c r="G70" s="53"/>
    </row>
    <row r="71" spans="7:7" ht="15.75" customHeight="1" x14ac:dyDescent="0.3">
      <c r="G71" s="53"/>
    </row>
    <row r="72" spans="7:7" ht="15.75" customHeight="1" x14ac:dyDescent="0.3">
      <c r="G72" s="53"/>
    </row>
    <row r="73" spans="7:7" ht="15.75" customHeight="1" x14ac:dyDescent="0.3">
      <c r="G73" s="53"/>
    </row>
    <row r="74" spans="7:7" ht="15.75" customHeight="1" x14ac:dyDescent="0.3">
      <c r="G74" s="53"/>
    </row>
    <row r="75" spans="7:7" ht="15.75" customHeight="1" x14ac:dyDescent="0.3">
      <c r="G75" s="53"/>
    </row>
    <row r="76" spans="7:7" ht="15.75" customHeight="1" x14ac:dyDescent="0.3">
      <c r="G76" s="53"/>
    </row>
    <row r="77" spans="7:7" ht="15.75" customHeight="1" x14ac:dyDescent="0.3">
      <c r="G77" s="53"/>
    </row>
    <row r="78" spans="7:7" ht="15.75" customHeight="1" x14ac:dyDescent="0.3">
      <c r="G78" s="53"/>
    </row>
    <row r="79" spans="7:7" ht="15.75" customHeight="1" x14ac:dyDescent="0.3">
      <c r="G79" s="53"/>
    </row>
    <row r="80" spans="7:7" ht="15.75" customHeight="1" x14ac:dyDescent="0.3">
      <c r="G80" s="53"/>
    </row>
    <row r="81" spans="7:7" ht="15.75" customHeight="1" x14ac:dyDescent="0.3">
      <c r="G81" s="53"/>
    </row>
    <row r="82" spans="7:7" ht="15.75" customHeight="1" x14ac:dyDescent="0.3">
      <c r="G82" s="53"/>
    </row>
    <row r="83" spans="7:7" ht="15.75" customHeight="1" x14ac:dyDescent="0.3">
      <c r="G83" s="53"/>
    </row>
    <row r="84" spans="7:7" ht="15.75" customHeight="1" x14ac:dyDescent="0.3">
      <c r="G84" s="53"/>
    </row>
    <row r="85" spans="7:7" ht="15.75" customHeight="1" x14ac:dyDescent="0.3">
      <c r="G85" s="53"/>
    </row>
    <row r="86" spans="7:7" ht="15.75" customHeight="1" x14ac:dyDescent="0.3">
      <c r="G86" s="53"/>
    </row>
    <row r="87" spans="7:7" ht="15.75" customHeight="1" x14ac:dyDescent="0.3">
      <c r="G87" s="53"/>
    </row>
    <row r="88" spans="7:7" ht="15.75" customHeight="1" x14ac:dyDescent="0.3">
      <c r="G88" s="53"/>
    </row>
    <row r="89" spans="7:7" ht="15.75" customHeight="1" x14ac:dyDescent="0.3">
      <c r="G89" s="53"/>
    </row>
    <row r="90" spans="7:7" ht="15.75" customHeight="1" x14ac:dyDescent="0.3">
      <c r="G90" s="53"/>
    </row>
    <row r="91" spans="7:7" ht="15.75" customHeight="1" x14ac:dyDescent="0.3">
      <c r="G91" s="53"/>
    </row>
    <row r="92" spans="7:7" ht="15.75" customHeight="1" x14ac:dyDescent="0.3">
      <c r="G92" s="53"/>
    </row>
    <row r="93" spans="7:7" ht="15.75" customHeight="1" x14ac:dyDescent="0.3">
      <c r="G93" s="53"/>
    </row>
    <row r="94" spans="7:7" ht="15.75" customHeight="1" x14ac:dyDescent="0.3">
      <c r="G94" s="53"/>
    </row>
    <row r="95" spans="7:7" ht="15.75" customHeight="1" x14ac:dyDescent="0.3">
      <c r="G95" s="53"/>
    </row>
    <row r="96" spans="7:7" ht="15.75" customHeight="1" x14ac:dyDescent="0.3">
      <c r="G96" s="53"/>
    </row>
    <row r="97" spans="7:7" ht="15.75" customHeight="1" x14ac:dyDescent="0.3">
      <c r="G97" s="53"/>
    </row>
    <row r="98" spans="7:7" ht="15.75" customHeight="1" x14ac:dyDescent="0.3">
      <c r="G98" s="53"/>
    </row>
    <row r="99" spans="7:7" ht="15.75" customHeight="1" x14ac:dyDescent="0.3">
      <c r="G99" s="53"/>
    </row>
    <row r="100" spans="7:7" ht="15.75" customHeight="1" x14ac:dyDescent="0.3">
      <c r="G100" s="53"/>
    </row>
    <row r="101" spans="7:7" ht="15.75" customHeight="1" x14ac:dyDescent="0.3">
      <c r="G101" s="53"/>
    </row>
    <row r="102" spans="7:7" ht="15.75" customHeight="1" x14ac:dyDescent="0.3">
      <c r="G102" s="53"/>
    </row>
    <row r="103" spans="7:7" ht="15.75" customHeight="1" x14ac:dyDescent="0.3">
      <c r="G103" s="53"/>
    </row>
    <row r="104" spans="7:7" ht="15.75" customHeight="1" x14ac:dyDescent="0.3">
      <c r="G104" s="53"/>
    </row>
    <row r="105" spans="7:7" ht="15.75" customHeight="1" x14ac:dyDescent="0.3">
      <c r="G105" s="53"/>
    </row>
    <row r="106" spans="7:7" ht="15.75" customHeight="1" x14ac:dyDescent="0.3">
      <c r="G106" s="53"/>
    </row>
    <row r="107" spans="7:7" ht="15.75" customHeight="1" x14ac:dyDescent="0.3">
      <c r="G107" s="53"/>
    </row>
    <row r="108" spans="7:7" ht="15.75" customHeight="1" x14ac:dyDescent="0.3">
      <c r="G108" s="53"/>
    </row>
    <row r="109" spans="7:7" ht="15.75" customHeight="1" x14ac:dyDescent="0.3">
      <c r="G109" s="53"/>
    </row>
    <row r="110" spans="7:7" ht="15.75" customHeight="1" x14ac:dyDescent="0.3">
      <c r="G110" s="53"/>
    </row>
    <row r="111" spans="7:7" ht="15.75" customHeight="1" x14ac:dyDescent="0.3">
      <c r="G111" s="53"/>
    </row>
    <row r="112" spans="7:7" ht="15.75" customHeight="1" x14ac:dyDescent="0.3">
      <c r="G112" s="53"/>
    </row>
    <row r="113" spans="7:7" ht="15.75" customHeight="1" x14ac:dyDescent="0.3">
      <c r="G113" s="53"/>
    </row>
    <row r="114" spans="7:7" ht="15.75" customHeight="1" x14ac:dyDescent="0.3">
      <c r="G114" s="53"/>
    </row>
    <row r="115" spans="7:7" ht="15.75" customHeight="1" x14ac:dyDescent="0.3">
      <c r="G115" s="53"/>
    </row>
    <row r="116" spans="7:7" ht="15.75" customHeight="1" x14ac:dyDescent="0.3">
      <c r="G116" s="53"/>
    </row>
    <row r="117" spans="7:7" ht="15.75" customHeight="1" x14ac:dyDescent="0.3">
      <c r="G117" s="53"/>
    </row>
    <row r="118" spans="7:7" ht="15.75" customHeight="1" x14ac:dyDescent="0.3">
      <c r="G118" s="53"/>
    </row>
    <row r="119" spans="7:7" ht="15.75" customHeight="1" x14ac:dyDescent="0.3">
      <c r="G119" s="53"/>
    </row>
    <row r="120" spans="7:7" ht="15.75" customHeight="1" x14ac:dyDescent="0.3">
      <c r="G120" s="53"/>
    </row>
    <row r="121" spans="7:7" ht="15.75" customHeight="1" x14ac:dyDescent="0.3">
      <c r="G121" s="53"/>
    </row>
    <row r="122" spans="7:7" ht="15.75" customHeight="1" x14ac:dyDescent="0.3">
      <c r="G122" s="53"/>
    </row>
    <row r="123" spans="7:7" ht="15.75" customHeight="1" x14ac:dyDescent="0.3">
      <c r="G123" s="53"/>
    </row>
    <row r="124" spans="7:7" ht="15.75" customHeight="1" x14ac:dyDescent="0.3">
      <c r="G124" s="53"/>
    </row>
    <row r="125" spans="7:7" ht="15.75" customHeight="1" x14ac:dyDescent="0.3">
      <c r="G125" s="53"/>
    </row>
    <row r="126" spans="7:7" ht="15.75" customHeight="1" x14ac:dyDescent="0.3">
      <c r="G126" s="53"/>
    </row>
    <row r="127" spans="7:7" ht="15.75" customHeight="1" x14ac:dyDescent="0.3">
      <c r="G127" s="53"/>
    </row>
    <row r="128" spans="7:7" ht="15.75" customHeight="1" x14ac:dyDescent="0.3">
      <c r="G128" s="53"/>
    </row>
    <row r="129" spans="7:7" ht="15.75" customHeight="1" x14ac:dyDescent="0.3">
      <c r="G129" s="53"/>
    </row>
    <row r="130" spans="7:7" ht="15.75" customHeight="1" x14ac:dyDescent="0.3">
      <c r="G130" s="53"/>
    </row>
    <row r="131" spans="7:7" ht="15.75" customHeight="1" x14ac:dyDescent="0.3">
      <c r="G131" s="53"/>
    </row>
    <row r="132" spans="7:7" ht="15.75" customHeight="1" x14ac:dyDescent="0.3">
      <c r="G132" s="53"/>
    </row>
    <row r="133" spans="7:7" ht="15.75" customHeight="1" x14ac:dyDescent="0.3">
      <c r="G133" s="53"/>
    </row>
    <row r="134" spans="7:7" ht="15.75" customHeight="1" x14ac:dyDescent="0.3">
      <c r="G134" s="53"/>
    </row>
    <row r="135" spans="7:7" ht="15.75" customHeight="1" x14ac:dyDescent="0.3">
      <c r="G135" s="53"/>
    </row>
    <row r="136" spans="7:7" ht="15.75" customHeight="1" x14ac:dyDescent="0.3">
      <c r="G136" s="53"/>
    </row>
    <row r="137" spans="7:7" ht="15.75" customHeight="1" x14ac:dyDescent="0.3">
      <c r="G137" s="53"/>
    </row>
    <row r="138" spans="7:7" ht="15.75" customHeight="1" x14ac:dyDescent="0.3">
      <c r="G138" s="53"/>
    </row>
    <row r="139" spans="7:7" ht="15.75" customHeight="1" x14ac:dyDescent="0.3">
      <c r="G139" s="53"/>
    </row>
    <row r="140" spans="7:7" ht="15.75" customHeight="1" x14ac:dyDescent="0.3">
      <c r="G140" s="53"/>
    </row>
    <row r="141" spans="7:7" ht="15.75" customHeight="1" x14ac:dyDescent="0.3">
      <c r="G141" s="53"/>
    </row>
    <row r="142" spans="7:7" ht="15.75" customHeight="1" x14ac:dyDescent="0.3">
      <c r="G142" s="53"/>
    </row>
    <row r="143" spans="7:7" ht="15.75" customHeight="1" x14ac:dyDescent="0.3">
      <c r="G143" s="53"/>
    </row>
    <row r="144" spans="7:7" ht="15.75" customHeight="1" x14ac:dyDescent="0.3">
      <c r="G144" s="53"/>
    </row>
    <row r="145" spans="7:7" ht="15.75" customHeight="1" x14ac:dyDescent="0.3">
      <c r="G145" s="53"/>
    </row>
    <row r="146" spans="7:7" ht="15.75" customHeight="1" x14ac:dyDescent="0.3">
      <c r="G146" s="53"/>
    </row>
    <row r="147" spans="7:7" ht="15.75" customHeight="1" x14ac:dyDescent="0.3">
      <c r="G147" s="53"/>
    </row>
    <row r="148" spans="7:7" ht="15.75" customHeight="1" x14ac:dyDescent="0.3">
      <c r="G148" s="53"/>
    </row>
    <row r="149" spans="7:7" ht="15.75" customHeight="1" x14ac:dyDescent="0.3">
      <c r="G149" s="53"/>
    </row>
    <row r="150" spans="7:7" ht="15.75" customHeight="1" x14ac:dyDescent="0.3">
      <c r="G150" s="53"/>
    </row>
    <row r="151" spans="7:7" ht="15.75" customHeight="1" x14ac:dyDescent="0.3">
      <c r="G151" s="53"/>
    </row>
    <row r="152" spans="7:7" ht="15.75" customHeight="1" x14ac:dyDescent="0.3">
      <c r="G152" s="53"/>
    </row>
    <row r="153" spans="7:7" ht="15.75" customHeight="1" x14ac:dyDescent="0.3">
      <c r="G153" s="53"/>
    </row>
    <row r="154" spans="7:7" ht="15.75" customHeight="1" x14ac:dyDescent="0.3">
      <c r="G154" s="53"/>
    </row>
    <row r="155" spans="7:7" ht="15.75" customHeight="1" x14ac:dyDescent="0.3">
      <c r="G155" s="53"/>
    </row>
    <row r="156" spans="7:7" ht="15.75" customHeight="1" x14ac:dyDescent="0.3">
      <c r="G156" s="53"/>
    </row>
    <row r="157" spans="7:7" ht="15.75" customHeight="1" x14ac:dyDescent="0.3">
      <c r="G157" s="53"/>
    </row>
    <row r="158" spans="7:7" ht="15.75" customHeight="1" x14ac:dyDescent="0.3">
      <c r="G158" s="53"/>
    </row>
    <row r="159" spans="7:7" ht="15.75" customHeight="1" x14ac:dyDescent="0.3">
      <c r="G159" s="53"/>
    </row>
    <row r="160" spans="7:7" ht="15.75" customHeight="1" x14ac:dyDescent="0.3">
      <c r="G160" s="53"/>
    </row>
    <row r="161" spans="7:7" ht="15.75" customHeight="1" x14ac:dyDescent="0.3">
      <c r="G161" s="53"/>
    </row>
    <row r="162" spans="7:7" ht="15.75" customHeight="1" x14ac:dyDescent="0.3">
      <c r="G162" s="53"/>
    </row>
    <row r="163" spans="7:7" ht="15.75" customHeight="1" x14ac:dyDescent="0.3">
      <c r="G163" s="53"/>
    </row>
    <row r="164" spans="7:7" ht="15.75" customHeight="1" x14ac:dyDescent="0.3">
      <c r="G164" s="53"/>
    </row>
    <row r="165" spans="7:7" ht="15.75" customHeight="1" x14ac:dyDescent="0.3">
      <c r="G165" s="53"/>
    </row>
    <row r="166" spans="7:7" ht="15.75" customHeight="1" x14ac:dyDescent="0.3">
      <c r="G166" s="53"/>
    </row>
    <row r="167" spans="7:7" ht="15.75" customHeight="1" x14ac:dyDescent="0.3">
      <c r="G167" s="53"/>
    </row>
    <row r="168" spans="7:7" ht="15.75" customHeight="1" x14ac:dyDescent="0.3">
      <c r="G168" s="53"/>
    </row>
    <row r="169" spans="7:7" ht="15.75" customHeight="1" x14ac:dyDescent="0.3">
      <c r="G169" s="53"/>
    </row>
    <row r="170" spans="7:7" ht="15.75" customHeight="1" x14ac:dyDescent="0.3">
      <c r="G170" s="53"/>
    </row>
    <row r="171" spans="7:7" ht="15.75" customHeight="1" x14ac:dyDescent="0.3">
      <c r="G171" s="53"/>
    </row>
    <row r="172" spans="7:7" ht="15.75" customHeight="1" x14ac:dyDescent="0.3">
      <c r="G172" s="53"/>
    </row>
    <row r="173" spans="7:7" ht="15.75" customHeight="1" x14ac:dyDescent="0.3">
      <c r="G173" s="53"/>
    </row>
    <row r="174" spans="7:7" ht="15.75" customHeight="1" x14ac:dyDescent="0.3">
      <c r="G174" s="53"/>
    </row>
    <row r="175" spans="7:7" ht="15.75" customHeight="1" x14ac:dyDescent="0.3">
      <c r="G175" s="53"/>
    </row>
    <row r="176" spans="7:7" ht="15.75" customHeight="1" x14ac:dyDescent="0.3">
      <c r="G176" s="53"/>
    </row>
    <row r="177" spans="7:7" ht="15.75" customHeight="1" x14ac:dyDescent="0.3">
      <c r="G177" s="53"/>
    </row>
    <row r="178" spans="7:7" ht="15.75" customHeight="1" x14ac:dyDescent="0.3">
      <c r="G178" s="53"/>
    </row>
    <row r="179" spans="7:7" ht="15.75" customHeight="1" x14ac:dyDescent="0.3">
      <c r="G179" s="53"/>
    </row>
    <row r="180" spans="7:7" ht="15.75" customHeight="1" x14ac:dyDescent="0.3">
      <c r="G180" s="53"/>
    </row>
    <row r="181" spans="7:7" ht="15.75" customHeight="1" x14ac:dyDescent="0.3">
      <c r="G181" s="53"/>
    </row>
    <row r="182" spans="7:7" ht="15.75" customHeight="1" x14ac:dyDescent="0.3">
      <c r="G182" s="53"/>
    </row>
    <row r="183" spans="7:7" ht="15.75" customHeight="1" x14ac:dyDescent="0.3">
      <c r="G183" s="53"/>
    </row>
    <row r="184" spans="7:7" ht="15.75" customHeight="1" x14ac:dyDescent="0.3">
      <c r="G184" s="53"/>
    </row>
    <row r="185" spans="7:7" ht="15.75" customHeight="1" x14ac:dyDescent="0.3">
      <c r="G185" s="53"/>
    </row>
    <row r="186" spans="7:7" ht="15.75" customHeight="1" x14ac:dyDescent="0.3">
      <c r="G186" s="53"/>
    </row>
    <row r="187" spans="7:7" ht="15.75" customHeight="1" x14ac:dyDescent="0.3">
      <c r="G187" s="53"/>
    </row>
    <row r="188" spans="7:7" ht="15.75" customHeight="1" x14ac:dyDescent="0.3">
      <c r="G188" s="53"/>
    </row>
    <row r="189" spans="7:7" ht="15.75" customHeight="1" x14ac:dyDescent="0.3">
      <c r="G189" s="53"/>
    </row>
    <row r="190" spans="7:7" ht="15.75" customHeight="1" x14ac:dyDescent="0.3">
      <c r="G190" s="53"/>
    </row>
    <row r="191" spans="7:7" ht="15.75" customHeight="1" x14ac:dyDescent="0.3">
      <c r="G191" s="53"/>
    </row>
    <row r="192" spans="7:7" ht="15.75" customHeight="1" x14ac:dyDescent="0.3">
      <c r="G192" s="53"/>
    </row>
    <row r="193" spans="7:7" ht="15.75" customHeight="1" x14ac:dyDescent="0.3">
      <c r="G193" s="53"/>
    </row>
    <row r="194" spans="7:7" ht="15.75" customHeight="1" x14ac:dyDescent="0.3">
      <c r="G194" s="53"/>
    </row>
    <row r="195" spans="7:7" ht="15.75" customHeight="1" x14ac:dyDescent="0.3">
      <c r="G195" s="53"/>
    </row>
    <row r="196" spans="7:7" ht="15.75" customHeight="1" x14ac:dyDescent="0.3">
      <c r="G196" s="53"/>
    </row>
    <row r="197" spans="7:7" ht="15.75" customHeight="1" x14ac:dyDescent="0.3">
      <c r="G197" s="53"/>
    </row>
    <row r="198" spans="7:7" ht="15.75" customHeight="1" x14ac:dyDescent="0.3">
      <c r="G198" s="53"/>
    </row>
    <row r="199" spans="7:7" ht="15.75" customHeight="1" x14ac:dyDescent="0.3">
      <c r="G199" s="53"/>
    </row>
    <row r="200" spans="7:7" ht="15.75" customHeight="1" x14ac:dyDescent="0.3">
      <c r="G200" s="53"/>
    </row>
    <row r="201" spans="7:7" ht="15.75" customHeight="1" x14ac:dyDescent="0.3">
      <c r="G201" s="53"/>
    </row>
    <row r="202" spans="7:7" ht="15.75" customHeight="1" x14ac:dyDescent="0.3">
      <c r="G202" s="53"/>
    </row>
    <row r="203" spans="7:7" ht="15.75" customHeight="1" x14ac:dyDescent="0.3">
      <c r="G203" s="53"/>
    </row>
    <row r="204" spans="7:7" ht="15.75" customHeight="1" x14ac:dyDescent="0.3">
      <c r="G204" s="53"/>
    </row>
    <row r="205" spans="7:7" ht="15.75" customHeight="1" x14ac:dyDescent="0.3">
      <c r="G205" s="53"/>
    </row>
    <row r="206" spans="7:7" ht="15.75" customHeight="1" x14ac:dyDescent="0.3">
      <c r="G206" s="53"/>
    </row>
    <row r="207" spans="7:7" ht="15.75" customHeight="1" x14ac:dyDescent="0.3">
      <c r="G207" s="53"/>
    </row>
    <row r="208" spans="7:7" ht="15.75" customHeight="1" x14ac:dyDescent="0.3">
      <c r="G208" s="53"/>
    </row>
    <row r="209" spans="7:7" ht="15.75" customHeight="1" x14ac:dyDescent="0.3">
      <c r="G209" s="53"/>
    </row>
    <row r="210" spans="7:7" ht="15.75" customHeight="1" x14ac:dyDescent="0.3">
      <c r="G210" s="53"/>
    </row>
    <row r="211" spans="7:7" ht="15.75" customHeight="1" x14ac:dyDescent="0.3">
      <c r="G211" s="53"/>
    </row>
    <row r="212" spans="7:7" ht="15.75" customHeight="1" x14ac:dyDescent="0.3">
      <c r="G212" s="53"/>
    </row>
    <row r="213" spans="7:7" ht="15.75" customHeight="1" x14ac:dyDescent="0.3">
      <c r="G213" s="53"/>
    </row>
    <row r="214" spans="7:7" ht="15.75" customHeight="1" x14ac:dyDescent="0.3">
      <c r="G214" s="53"/>
    </row>
    <row r="215" spans="7:7" ht="15.75" customHeight="1" x14ac:dyDescent="0.3">
      <c r="G215" s="53"/>
    </row>
    <row r="216" spans="7:7" ht="15.75" customHeight="1" x14ac:dyDescent="0.3">
      <c r="G216" s="53"/>
    </row>
    <row r="217" spans="7:7" ht="15.75" customHeight="1" x14ac:dyDescent="0.3">
      <c r="G217" s="53"/>
    </row>
    <row r="218" spans="7:7" ht="15.75" customHeight="1" x14ac:dyDescent="0.3">
      <c r="G218" s="53"/>
    </row>
    <row r="219" spans="7:7" ht="15.75" customHeight="1" x14ac:dyDescent="0.3">
      <c r="G219" s="53"/>
    </row>
    <row r="220" spans="7:7" ht="15.75" customHeight="1" x14ac:dyDescent="0.3">
      <c r="G220" s="53"/>
    </row>
    <row r="221" spans="7:7" ht="15.75" customHeight="1" x14ac:dyDescent="0.3">
      <c r="G221" s="53"/>
    </row>
    <row r="222" spans="7:7" ht="15.75" customHeight="1" x14ac:dyDescent="0.3">
      <c r="G222" s="53"/>
    </row>
    <row r="223" spans="7:7" ht="15.75" customHeight="1" x14ac:dyDescent="0.3">
      <c r="G223" s="53"/>
    </row>
    <row r="224" spans="7:7" ht="15.75" customHeight="1" x14ac:dyDescent="0.3">
      <c r="G224" s="53"/>
    </row>
    <row r="225" spans="7:7" ht="15.75" customHeight="1" x14ac:dyDescent="0.3">
      <c r="G225" s="53"/>
    </row>
    <row r="226" spans="7:7" ht="15.75" customHeight="1" x14ac:dyDescent="0.3">
      <c r="G226" s="53"/>
    </row>
    <row r="227" spans="7:7" ht="15.75" customHeight="1" x14ac:dyDescent="0.3">
      <c r="G227" s="53"/>
    </row>
    <row r="228" spans="7:7" ht="15.75" customHeight="1" x14ac:dyDescent="0.3">
      <c r="G228" s="53"/>
    </row>
    <row r="229" spans="7:7" ht="15.75" customHeight="1" x14ac:dyDescent="0.3">
      <c r="G229" s="53"/>
    </row>
    <row r="230" spans="7:7" ht="15.75" customHeight="1" x14ac:dyDescent="0.3">
      <c r="G230" s="53"/>
    </row>
    <row r="231" spans="7:7" ht="15.75" customHeight="1" x14ac:dyDescent="0.3">
      <c r="G231" s="53"/>
    </row>
    <row r="232" spans="7:7" ht="15.75" customHeight="1" x14ac:dyDescent="0.3">
      <c r="G232" s="53"/>
    </row>
    <row r="233" spans="7:7" ht="15.75" customHeight="1" x14ac:dyDescent="0.3">
      <c r="G233" s="53"/>
    </row>
    <row r="234" spans="7:7" ht="15.75" customHeight="1" x14ac:dyDescent="0.3">
      <c r="G234" s="53"/>
    </row>
    <row r="235" spans="7:7" ht="15.75" customHeight="1" x14ac:dyDescent="0.3">
      <c r="G235" s="53"/>
    </row>
    <row r="236" spans="7:7" ht="15.75" customHeight="1" x14ac:dyDescent="0.3">
      <c r="G236" s="53"/>
    </row>
    <row r="237" spans="7:7" ht="15.75" customHeight="1" x14ac:dyDescent="0.3">
      <c r="G237" s="53"/>
    </row>
    <row r="238" spans="7:7" ht="15.75" customHeight="1" x14ac:dyDescent="0.3">
      <c r="G238" s="53"/>
    </row>
    <row r="239" spans="7:7" ht="15.75" customHeight="1" x14ac:dyDescent="0.3">
      <c r="G239" s="53"/>
    </row>
    <row r="240" spans="7:7" ht="15.75" customHeight="1" x14ac:dyDescent="0.3">
      <c r="G240" s="53"/>
    </row>
    <row r="241" spans="7:7" ht="15.75" customHeight="1" x14ac:dyDescent="0.3">
      <c r="G241" s="53"/>
    </row>
    <row r="242" spans="7:7" ht="15.75" customHeight="1" x14ac:dyDescent="0.3">
      <c r="G242" s="53"/>
    </row>
    <row r="243" spans="7:7" ht="15.75" customHeight="1" x14ac:dyDescent="0.3">
      <c r="G243" s="53"/>
    </row>
    <row r="244" spans="7:7" ht="15.75" customHeight="1" x14ac:dyDescent="0.3">
      <c r="G244" s="53"/>
    </row>
    <row r="245" spans="7:7" ht="15.75" customHeight="1" x14ac:dyDescent="0.3">
      <c r="G245" s="53"/>
    </row>
    <row r="246" spans="7:7" ht="15.75" customHeight="1" x14ac:dyDescent="0.3">
      <c r="G246" s="53"/>
    </row>
    <row r="247" spans="7:7" ht="15.75" customHeight="1" x14ac:dyDescent="0.3">
      <c r="G247" s="53"/>
    </row>
    <row r="248" spans="7:7" ht="15.75" customHeight="1" x14ac:dyDescent="0.3">
      <c r="G248" s="53"/>
    </row>
    <row r="249" spans="7:7" ht="15.75" customHeight="1" x14ac:dyDescent="0.3">
      <c r="G249" s="53"/>
    </row>
    <row r="250" spans="7:7" ht="15.75" customHeight="1" x14ac:dyDescent="0.3">
      <c r="G250" s="53"/>
    </row>
    <row r="251" spans="7:7" ht="15.75" customHeight="1" x14ac:dyDescent="0.3">
      <c r="G251" s="53"/>
    </row>
    <row r="252" spans="7:7" ht="15.75" customHeight="1" x14ac:dyDescent="0.3">
      <c r="G252" s="53"/>
    </row>
    <row r="253" spans="7:7" ht="15.75" customHeight="1" x14ac:dyDescent="0.3">
      <c r="G253" s="53"/>
    </row>
    <row r="254" spans="7:7" ht="15.75" customHeight="1" x14ac:dyDescent="0.3">
      <c r="G254" s="53"/>
    </row>
    <row r="255" spans="7:7" ht="15.75" customHeight="1" x14ac:dyDescent="0.3">
      <c r="G255" s="53"/>
    </row>
    <row r="256" spans="7:7" ht="15.75" customHeight="1" x14ac:dyDescent="0.3">
      <c r="G256" s="53"/>
    </row>
    <row r="257" spans="7:7" ht="15.75" customHeight="1" x14ac:dyDescent="0.3">
      <c r="G257" s="53"/>
    </row>
    <row r="258" spans="7:7" ht="15.75" customHeight="1" x14ac:dyDescent="0.3">
      <c r="G258" s="53"/>
    </row>
    <row r="259" spans="7:7" ht="15.75" customHeight="1" x14ac:dyDescent="0.3">
      <c r="G259" s="53"/>
    </row>
    <row r="260" spans="7:7" ht="15.75" customHeight="1" x14ac:dyDescent="0.3">
      <c r="G260" s="53"/>
    </row>
    <row r="261" spans="7:7" ht="15.75" customHeight="1" x14ac:dyDescent="0.3">
      <c r="G261" s="53"/>
    </row>
    <row r="262" spans="7:7" ht="15.75" customHeight="1" x14ac:dyDescent="0.3">
      <c r="G262" s="53"/>
    </row>
    <row r="263" spans="7:7" ht="15.75" customHeight="1" x14ac:dyDescent="0.3">
      <c r="G263" s="53"/>
    </row>
    <row r="264" spans="7:7" ht="15.75" customHeight="1" x14ac:dyDescent="0.3">
      <c r="G264" s="53"/>
    </row>
    <row r="265" spans="7:7" ht="15.75" customHeight="1" x14ac:dyDescent="0.3">
      <c r="G265" s="53"/>
    </row>
    <row r="266" spans="7:7" ht="15.75" customHeight="1" x14ac:dyDescent="0.3">
      <c r="G266" s="53"/>
    </row>
    <row r="267" spans="7:7" ht="15.75" customHeight="1" x14ac:dyDescent="0.3">
      <c r="G267" s="53"/>
    </row>
    <row r="268" spans="7:7" ht="15.75" customHeight="1" x14ac:dyDescent="0.3">
      <c r="G268" s="53"/>
    </row>
    <row r="269" spans="7:7" ht="15.75" customHeight="1" x14ac:dyDescent="0.3">
      <c r="G269" s="53"/>
    </row>
    <row r="270" spans="7:7" ht="15.75" customHeight="1" x14ac:dyDescent="0.3">
      <c r="G270" s="53"/>
    </row>
    <row r="271" spans="7:7" ht="15.75" customHeight="1" x14ac:dyDescent="0.3">
      <c r="G271" s="53"/>
    </row>
    <row r="272" spans="7:7" ht="15.75" customHeight="1" x14ac:dyDescent="0.3">
      <c r="G272" s="53"/>
    </row>
    <row r="273" spans="7:7" ht="15.75" customHeight="1" x14ac:dyDescent="0.3">
      <c r="G273" s="53"/>
    </row>
    <row r="274" spans="7:7" ht="15.75" customHeight="1" x14ac:dyDescent="0.3">
      <c r="G274" s="53"/>
    </row>
    <row r="275" spans="7:7" ht="15.75" customHeight="1" x14ac:dyDescent="0.3">
      <c r="G275" s="53"/>
    </row>
    <row r="276" spans="7:7" ht="15.75" customHeight="1" x14ac:dyDescent="0.3">
      <c r="G276" s="53"/>
    </row>
    <row r="277" spans="7:7" ht="15.75" customHeight="1" x14ac:dyDescent="0.3">
      <c r="G277" s="53"/>
    </row>
    <row r="278" spans="7:7" ht="15.75" customHeight="1" x14ac:dyDescent="0.3">
      <c r="G278" s="53"/>
    </row>
    <row r="279" spans="7:7" ht="15.75" customHeight="1" x14ac:dyDescent="0.3">
      <c r="G279" s="53"/>
    </row>
    <row r="280" spans="7:7" ht="15.75" customHeight="1" x14ac:dyDescent="0.3">
      <c r="G280" s="53"/>
    </row>
    <row r="281" spans="7:7" ht="15.75" customHeight="1" x14ac:dyDescent="0.3">
      <c r="G281" s="53"/>
    </row>
    <row r="282" spans="7:7" ht="15.75" customHeight="1" x14ac:dyDescent="0.3">
      <c r="G282" s="53"/>
    </row>
    <row r="283" spans="7:7" ht="15.75" customHeight="1" x14ac:dyDescent="0.3">
      <c r="G283" s="53"/>
    </row>
    <row r="284" spans="7:7" ht="15.75" customHeight="1" x14ac:dyDescent="0.3">
      <c r="G284" s="53"/>
    </row>
    <row r="285" spans="7:7" ht="15.75" customHeight="1" x14ac:dyDescent="0.3">
      <c r="G285" s="53"/>
    </row>
    <row r="286" spans="7:7" ht="15.75" customHeight="1" x14ac:dyDescent="0.3">
      <c r="G286" s="53"/>
    </row>
    <row r="287" spans="7:7" ht="15.75" customHeight="1" x14ac:dyDescent="0.3">
      <c r="G287" s="53"/>
    </row>
    <row r="288" spans="7:7" ht="15.75" customHeight="1" x14ac:dyDescent="0.3">
      <c r="G288" s="53"/>
    </row>
    <row r="289" spans="7:7" ht="15.75" customHeight="1" x14ac:dyDescent="0.3">
      <c r="G289" s="53"/>
    </row>
    <row r="290" spans="7:7" ht="15.75" customHeight="1" x14ac:dyDescent="0.3">
      <c r="G290" s="53"/>
    </row>
    <row r="291" spans="7:7" ht="15.75" customHeight="1" x14ac:dyDescent="0.3">
      <c r="G291" s="53"/>
    </row>
    <row r="292" spans="7:7" ht="15.75" customHeight="1" x14ac:dyDescent="0.3">
      <c r="G292" s="53"/>
    </row>
    <row r="293" spans="7:7" ht="15.75" customHeight="1" x14ac:dyDescent="0.3">
      <c r="G293" s="53"/>
    </row>
    <row r="294" spans="7:7" ht="15.75" customHeight="1" x14ac:dyDescent="0.3">
      <c r="G294" s="53"/>
    </row>
    <row r="295" spans="7:7" ht="15.75" customHeight="1" x14ac:dyDescent="0.3">
      <c r="G295" s="53"/>
    </row>
    <row r="296" spans="7:7" ht="15.75" customHeight="1" x14ac:dyDescent="0.3">
      <c r="G296" s="53"/>
    </row>
    <row r="297" spans="7:7" ht="15.75" customHeight="1" x14ac:dyDescent="0.3">
      <c r="G297" s="53"/>
    </row>
    <row r="298" spans="7:7" ht="15.75" customHeight="1" x14ac:dyDescent="0.3">
      <c r="G298" s="53"/>
    </row>
    <row r="299" spans="7:7" ht="15.75" customHeight="1" x14ac:dyDescent="0.3">
      <c r="G299" s="53"/>
    </row>
    <row r="300" spans="7:7" ht="15.75" customHeight="1" x14ac:dyDescent="0.3">
      <c r="G300" s="53"/>
    </row>
    <row r="301" spans="7:7" ht="15.75" customHeight="1" x14ac:dyDescent="0.3">
      <c r="G301" s="53"/>
    </row>
    <row r="302" spans="7:7" ht="15.75" customHeight="1" x14ac:dyDescent="0.3">
      <c r="G302" s="53"/>
    </row>
    <row r="303" spans="7:7" ht="15.75" customHeight="1" x14ac:dyDescent="0.3">
      <c r="G303" s="53"/>
    </row>
    <row r="304" spans="7:7" ht="15.75" customHeight="1" x14ac:dyDescent="0.3">
      <c r="G304" s="53"/>
    </row>
    <row r="305" spans="7:7" ht="15.75" customHeight="1" x14ac:dyDescent="0.3">
      <c r="G305" s="53"/>
    </row>
    <row r="306" spans="7:7" ht="15.75" customHeight="1" x14ac:dyDescent="0.3">
      <c r="G306" s="53"/>
    </row>
    <row r="307" spans="7:7" ht="15.75" customHeight="1" x14ac:dyDescent="0.3">
      <c r="G307" s="53"/>
    </row>
    <row r="308" spans="7:7" ht="15.75" customHeight="1" x14ac:dyDescent="0.3">
      <c r="G308" s="53"/>
    </row>
    <row r="309" spans="7:7" ht="15.75" customHeight="1" x14ac:dyDescent="0.3">
      <c r="G309" s="53"/>
    </row>
    <row r="310" spans="7:7" ht="15.75" customHeight="1" x14ac:dyDescent="0.3">
      <c r="G310" s="53"/>
    </row>
    <row r="311" spans="7:7" ht="15.75" customHeight="1" x14ac:dyDescent="0.3">
      <c r="G311" s="53"/>
    </row>
    <row r="312" spans="7:7" ht="15.75" customHeight="1" x14ac:dyDescent="0.3">
      <c r="G312" s="53"/>
    </row>
    <row r="313" spans="7:7" ht="15.75" customHeight="1" x14ac:dyDescent="0.3">
      <c r="G313" s="53"/>
    </row>
    <row r="314" spans="7:7" ht="15.75" customHeight="1" x14ac:dyDescent="0.3">
      <c r="G314" s="53"/>
    </row>
    <row r="315" spans="7:7" ht="15.75" customHeight="1" x14ac:dyDescent="0.3">
      <c r="G315" s="53"/>
    </row>
    <row r="316" spans="7:7" ht="15.75" customHeight="1" x14ac:dyDescent="0.3">
      <c r="G316" s="53"/>
    </row>
    <row r="317" spans="7:7" ht="15.75" customHeight="1" x14ac:dyDescent="0.3">
      <c r="G317" s="53"/>
    </row>
    <row r="318" spans="7:7" ht="15.75" customHeight="1" x14ac:dyDescent="0.3">
      <c r="G318" s="53"/>
    </row>
    <row r="319" spans="7:7" ht="15.75" customHeight="1" x14ac:dyDescent="0.3">
      <c r="G319" s="53"/>
    </row>
    <row r="320" spans="7:7" ht="15.75" customHeight="1" x14ac:dyDescent="0.3">
      <c r="G320" s="53"/>
    </row>
    <row r="321" spans="7:7" ht="15.75" customHeight="1" x14ac:dyDescent="0.3">
      <c r="G321" s="53"/>
    </row>
    <row r="322" spans="7:7" ht="15.75" customHeight="1" x14ac:dyDescent="0.3">
      <c r="G322" s="53"/>
    </row>
    <row r="323" spans="7:7" ht="15.75" customHeight="1" x14ac:dyDescent="0.3">
      <c r="G323" s="53"/>
    </row>
    <row r="324" spans="7:7" ht="15.75" customHeight="1" x14ac:dyDescent="0.3">
      <c r="G324" s="53"/>
    </row>
    <row r="325" spans="7:7" ht="15.75" customHeight="1" x14ac:dyDescent="0.3">
      <c r="G325" s="53"/>
    </row>
    <row r="326" spans="7:7" ht="15.75" customHeight="1" x14ac:dyDescent="0.3">
      <c r="G326" s="53"/>
    </row>
    <row r="327" spans="7:7" ht="15.75" customHeight="1" x14ac:dyDescent="0.3">
      <c r="G327" s="53"/>
    </row>
    <row r="328" spans="7:7" ht="15.75" customHeight="1" x14ac:dyDescent="0.3">
      <c r="G328" s="53"/>
    </row>
    <row r="329" spans="7:7" ht="15.75" customHeight="1" x14ac:dyDescent="0.3">
      <c r="G329" s="53"/>
    </row>
    <row r="330" spans="7:7" ht="15.75" customHeight="1" x14ac:dyDescent="0.3">
      <c r="G330" s="53"/>
    </row>
    <row r="331" spans="7:7" ht="15.75" customHeight="1" x14ac:dyDescent="0.3">
      <c r="G331" s="53"/>
    </row>
    <row r="332" spans="7:7" ht="15.75" customHeight="1" x14ac:dyDescent="0.3">
      <c r="G332" s="53"/>
    </row>
    <row r="333" spans="7:7" ht="15.75" customHeight="1" x14ac:dyDescent="0.3">
      <c r="G333" s="53"/>
    </row>
    <row r="334" spans="7:7" ht="15.75" customHeight="1" x14ac:dyDescent="0.3">
      <c r="G334" s="53"/>
    </row>
    <row r="335" spans="7:7" ht="15.75" customHeight="1" x14ac:dyDescent="0.3">
      <c r="G335" s="53"/>
    </row>
    <row r="336" spans="7:7" ht="15.75" customHeight="1" x14ac:dyDescent="0.3">
      <c r="G336" s="53"/>
    </row>
    <row r="337" spans="7:7" ht="15.75" customHeight="1" x14ac:dyDescent="0.3">
      <c r="G337" s="53"/>
    </row>
    <row r="338" spans="7:7" ht="15.75" customHeight="1" x14ac:dyDescent="0.3">
      <c r="G338" s="53"/>
    </row>
    <row r="339" spans="7:7" ht="15.75" customHeight="1" x14ac:dyDescent="0.3">
      <c r="G339" s="53"/>
    </row>
    <row r="340" spans="7:7" ht="15.75" customHeight="1" x14ac:dyDescent="0.3">
      <c r="G340" s="53"/>
    </row>
    <row r="341" spans="7:7" ht="15.75" customHeight="1" x14ac:dyDescent="0.3">
      <c r="G341" s="53"/>
    </row>
    <row r="342" spans="7:7" ht="15.75" customHeight="1" x14ac:dyDescent="0.3">
      <c r="G342" s="53"/>
    </row>
    <row r="343" spans="7:7" ht="15.75" customHeight="1" x14ac:dyDescent="0.3">
      <c r="G343" s="53"/>
    </row>
    <row r="344" spans="7:7" ht="15.75" customHeight="1" x14ac:dyDescent="0.3">
      <c r="G344" s="53"/>
    </row>
    <row r="345" spans="7:7" ht="15.75" customHeight="1" x14ac:dyDescent="0.3">
      <c r="G345" s="53"/>
    </row>
    <row r="346" spans="7:7" ht="15.75" customHeight="1" x14ac:dyDescent="0.3">
      <c r="G346" s="53"/>
    </row>
    <row r="347" spans="7:7" ht="15.75" customHeight="1" x14ac:dyDescent="0.3">
      <c r="G347" s="53"/>
    </row>
    <row r="348" spans="7:7" ht="15.75" customHeight="1" x14ac:dyDescent="0.3">
      <c r="G348" s="53"/>
    </row>
    <row r="349" spans="7:7" ht="15.75" customHeight="1" x14ac:dyDescent="0.3">
      <c r="G349" s="53"/>
    </row>
    <row r="350" spans="7:7" ht="15.75" customHeight="1" x14ac:dyDescent="0.3">
      <c r="G350" s="53"/>
    </row>
    <row r="351" spans="7:7" ht="15.75" customHeight="1" x14ac:dyDescent="0.3">
      <c r="G351" s="53"/>
    </row>
    <row r="352" spans="7:7" ht="15.75" customHeight="1" x14ac:dyDescent="0.3">
      <c r="G352" s="53"/>
    </row>
    <row r="353" spans="7:7" ht="15.75" customHeight="1" x14ac:dyDescent="0.3">
      <c r="G353" s="53"/>
    </row>
    <row r="354" spans="7:7" ht="15.75" customHeight="1" x14ac:dyDescent="0.3">
      <c r="G354" s="53"/>
    </row>
    <row r="355" spans="7:7" ht="15.75" customHeight="1" x14ac:dyDescent="0.3">
      <c r="G355" s="53"/>
    </row>
    <row r="356" spans="7:7" ht="15.75" customHeight="1" x14ac:dyDescent="0.3">
      <c r="G356" s="53"/>
    </row>
    <row r="357" spans="7:7" ht="15.75" customHeight="1" x14ac:dyDescent="0.3">
      <c r="G357" s="53"/>
    </row>
    <row r="358" spans="7:7" ht="15.75" customHeight="1" x14ac:dyDescent="0.3">
      <c r="G358" s="53"/>
    </row>
    <row r="359" spans="7:7" ht="15.75" customHeight="1" x14ac:dyDescent="0.3">
      <c r="G359" s="53"/>
    </row>
    <row r="360" spans="7:7" ht="15.75" customHeight="1" x14ac:dyDescent="0.3">
      <c r="G360" s="53"/>
    </row>
    <row r="361" spans="7:7" ht="15.75" customHeight="1" x14ac:dyDescent="0.3">
      <c r="G361" s="53"/>
    </row>
    <row r="362" spans="7:7" ht="15.75" customHeight="1" x14ac:dyDescent="0.3">
      <c r="G362" s="53"/>
    </row>
    <row r="363" spans="7:7" ht="15.75" customHeight="1" x14ac:dyDescent="0.3">
      <c r="G363" s="53"/>
    </row>
    <row r="364" spans="7:7" ht="15.75" customHeight="1" x14ac:dyDescent="0.3">
      <c r="G364" s="53"/>
    </row>
    <row r="365" spans="7:7" ht="15.75" customHeight="1" x14ac:dyDescent="0.3">
      <c r="G365" s="53"/>
    </row>
    <row r="366" spans="7:7" ht="15.75" customHeight="1" x14ac:dyDescent="0.3">
      <c r="G366" s="53"/>
    </row>
    <row r="367" spans="7:7" ht="15.75" customHeight="1" x14ac:dyDescent="0.3">
      <c r="G367" s="53"/>
    </row>
    <row r="368" spans="7:7" ht="15.75" customHeight="1" x14ac:dyDescent="0.3">
      <c r="G368" s="53"/>
    </row>
    <row r="369" spans="7:7" ht="15.75" customHeight="1" x14ac:dyDescent="0.3">
      <c r="G369" s="53"/>
    </row>
    <row r="370" spans="7:7" ht="15.75" customHeight="1" x14ac:dyDescent="0.3">
      <c r="G370" s="53"/>
    </row>
    <row r="371" spans="7:7" ht="15.75" customHeight="1" x14ac:dyDescent="0.3">
      <c r="G371" s="53"/>
    </row>
    <row r="372" spans="7:7" ht="15.75" customHeight="1" x14ac:dyDescent="0.3">
      <c r="G372" s="53"/>
    </row>
    <row r="373" spans="7:7" ht="15.75" customHeight="1" x14ac:dyDescent="0.3">
      <c r="G373" s="53"/>
    </row>
    <row r="374" spans="7:7" ht="15.75" customHeight="1" x14ac:dyDescent="0.3">
      <c r="G374" s="53"/>
    </row>
    <row r="375" spans="7:7" ht="15.75" customHeight="1" x14ac:dyDescent="0.3">
      <c r="G375" s="53"/>
    </row>
    <row r="376" spans="7:7" ht="15.75" customHeight="1" x14ac:dyDescent="0.3">
      <c r="G376" s="53"/>
    </row>
    <row r="377" spans="7:7" ht="15.75" customHeight="1" x14ac:dyDescent="0.3">
      <c r="G377" s="53"/>
    </row>
    <row r="378" spans="7:7" ht="15.75" customHeight="1" x14ac:dyDescent="0.3">
      <c r="G378" s="53"/>
    </row>
    <row r="379" spans="7:7" ht="15.75" customHeight="1" x14ac:dyDescent="0.3">
      <c r="G379" s="53"/>
    </row>
    <row r="380" spans="7:7" ht="15.75" customHeight="1" x14ac:dyDescent="0.3">
      <c r="G380" s="53"/>
    </row>
    <row r="381" spans="7:7" ht="15.75" customHeight="1" x14ac:dyDescent="0.3">
      <c r="G381" s="53"/>
    </row>
    <row r="382" spans="7:7" ht="15.75" customHeight="1" x14ac:dyDescent="0.3">
      <c r="G382" s="53"/>
    </row>
    <row r="383" spans="7:7" ht="15.75" customHeight="1" x14ac:dyDescent="0.3">
      <c r="G383" s="53"/>
    </row>
    <row r="384" spans="7:7" ht="15.75" customHeight="1" x14ac:dyDescent="0.3">
      <c r="G384" s="53"/>
    </row>
    <row r="385" spans="7:7" ht="15.75" customHeight="1" x14ac:dyDescent="0.3">
      <c r="G385" s="53"/>
    </row>
    <row r="386" spans="7:7" ht="15.75" customHeight="1" x14ac:dyDescent="0.3">
      <c r="G386" s="53"/>
    </row>
    <row r="387" spans="7:7" ht="15.75" customHeight="1" x14ac:dyDescent="0.3">
      <c r="G387" s="53"/>
    </row>
    <row r="388" spans="7:7" ht="15.75" customHeight="1" x14ac:dyDescent="0.3">
      <c r="G388" s="53"/>
    </row>
    <row r="389" spans="7:7" ht="15.75" customHeight="1" x14ac:dyDescent="0.3">
      <c r="G389" s="53"/>
    </row>
    <row r="390" spans="7:7" ht="15.75" customHeight="1" x14ac:dyDescent="0.3">
      <c r="G390" s="53"/>
    </row>
    <row r="391" spans="7:7" ht="15.75" customHeight="1" x14ac:dyDescent="0.3">
      <c r="G391" s="53"/>
    </row>
    <row r="392" spans="7:7" ht="15.75" customHeight="1" x14ac:dyDescent="0.3">
      <c r="G392" s="53"/>
    </row>
    <row r="393" spans="7:7" ht="15.75" customHeight="1" x14ac:dyDescent="0.3">
      <c r="G393" s="53"/>
    </row>
    <row r="394" spans="7:7" ht="15.75" customHeight="1" x14ac:dyDescent="0.3">
      <c r="G394" s="53"/>
    </row>
    <row r="395" spans="7:7" ht="15.75" customHeight="1" x14ac:dyDescent="0.3">
      <c r="G395" s="53"/>
    </row>
    <row r="396" spans="7:7" ht="15.75" customHeight="1" x14ac:dyDescent="0.3">
      <c r="G396" s="53"/>
    </row>
    <row r="397" spans="7:7" ht="15.75" customHeight="1" x14ac:dyDescent="0.3">
      <c r="G397" s="53"/>
    </row>
    <row r="398" spans="7:7" ht="15.75" customHeight="1" x14ac:dyDescent="0.3">
      <c r="G398" s="53"/>
    </row>
    <row r="399" spans="7:7" ht="15.75" customHeight="1" x14ac:dyDescent="0.3">
      <c r="G399" s="53"/>
    </row>
    <row r="400" spans="7:7" ht="15.75" customHeight="1" x14ac:dyDescent="0.3">
      <c r="G400" s="53"/>
    </row>
    <row r="401" spans="7:7" ht="15.75" customHeight="1" x14ac:dyDescent="0.3">
      <c r="G401" s="53"/>
    </row>
    <row r="402" spans="7:7" ht="15.75" customHeight="1" x14ac:dyDescent="0.3">
      <c r="G402" s="53"/>
    </row>
    <row r="403" spans="7:7" ht="15.75" customHeight="1" x14ac:dyDescent="0.3">
      <c r="G403" s="53"/>
    </row>
    <row r="404" spans="7:7" ht="15.75" customHeight="1" x14ac:dyDescent="0.3">
      <c r="G404" s="53"/>
    </row>
    <row r="405" spans="7:7" ht="15.75" customHeight="1" x14ac:dyDescent="0.3">
      <c r="G405" s="53"/>
    </row>
    <row r="406" spans="7:7" ht="15.75" customHeight="1" x14ac:dyDescent="0.3">
      <c r="G406" s="53"/>
    </row>
    <row r="407" spans="7:7" ht="15.75" customHeight="1" x14ac:dyDescent="0.3">
      <c r="G407" s="53"/>
    </row>
    <row r="408" spans="7:7" ht="15.75" customHeight="1" x14ac:dyDescent="0.3">
      <c r="G408" s="53"/>
    </row>
    <row r="409" spans="7:7" ht="15.75" customHeight="1" x14ac:dyDescent="0.3">
      <c r="G409" s="53"/>
    </row>
    <row r="410" spans="7:7" ht="15.75" customHeight="1" x14ac:dyDescent="0.3">
      <c r="G410" s="53"/>
    </row>
    <row r="411" spans="7:7" ht="15.75" customHeight="1" x14ac:dyDescent="0.3">
      <c r="G411" s="53"/>
    </row>
    <row r="412" spans="7:7" ht="15.75" customHeight="1" x14ac:dyDescent="0.3">
      <c r="G412" s="53"/>
    </row>
    <row r="413" spans="7:7" ht="15.75" customHeight="1" x14ac:dyDescent="0.3">
      <c r="G413" s="53"/>
    </row>
    <row r="414" spans="7:7" ht="15.75" customHeight="1" x14ac:dyDescent="0.3">
      <c r="G414" s="53"/>
    </row>
    <row r="415" spans="7:7" ht="15.75" customHeight="1" x14ac:dyDescent="0.3">
      <c r="G415" s="53"/>
    </row>
    <row r="416" spans="7:7" ht="15.75" customHeight="1" x14ac:dyDescent="0.3">
      <c r="G416" s="53"/>
    </row>
    <row r="417" spans="7:7" ht="15.75" customHeight="1" x14ac:dyDescent="0.3">
      <c r="G417" s="53"/>
    </row>
    <row r="418" spans="7:7" ht="15.75" customHeight="1" x14ac:dyDescent="0.3">
      <c r="G418" s="53"/>
    </row>
    <row r="419" spans="7:7" ht="15.75" customHeight="1" x14ac:dyDescent="0.3">
      <c r="G419" s="53"/>
    </row>
    <row r="420" spans="7:7" ht="15.75" customHeight="1" x14ac:dyDescent="0.3">
      <c r="G420" s="53"/>
    </row>
    <row r="421" spans="7:7" ht="15.75" customHeight="1" x14ac:dyDescent="0.3">
      <c r="G421" s="53"/>
    </row>
    <row r="422" spans="7:7" ht="15.75" customHeight="1" x14ac:dyDescent="0.3">
      <c r="G422" s="53"/>
    </row>
    <row r="423" spans="7:7" ht="15.75" customHeight="1" x14ac:dyDescent="0.3">
      <c r="G423" s="53"/>
    </row>
    <row r="424" spans="7:7" ht="15.75" customHeight="1" x14ac:dyDescent="0.3">
      <c r="G424" s="53"/>
    </row>
    <row r="425" spans="7:7" ht="15.75" customHeight="1" x14ac:dyDescent="0.3">
      <c r="G425" s="53"/>
    </row>
    <row r="426" spans="7:7" ht="15.75" customHeight="1" x14ac:dyDescent="0.3">
      <c r="G426" s="53"/>
    </row>
    <row r="427" spans="7:7" ht="15.75" customHeight="1" x14ac:dyDescent="0.3">
      <c r="G427" s="53"/>
    </row>
    <row r="428" spans="7:7" ht="15.75" customHeight="1" x14ac:dyDescent="0.3">
      <c r="G428" s="53"/>
    </row>
    <row r="429" spans="7:7" ht="15.75" customHeight="1" x14ac:dyDescent="0.3">
      <c r="G429" s="53"/>
    </row>
    <row r="430" spans="7:7" ht="15.75" customHeight="1" x14ac:dyDescent="0.3">
      <c r="G430" s="53"/>
    </row>
    <row r="431" spans="7:7" ht="15.75" customHeight="1" x14ac:dyDescent="0.3">
      <c r="G431" s="53"/>
    </row>
    <row r="432" spans="7:7" ht="15.75" customHeight="1" x14ac:dyDescent="0.3">
      <c r="G432" s="53"/>
    </row>
    <row r="433" spans="7:7" ht="15.75" customHeight="1" x14ac:dyDescent="0.3">
      <c r="G433" s="53"/>
    </row>
    <row r="434" spans="7:7" ht="15.75" customHeight="1" x14ac:dyDescent="0.3">
      <c r="G434" s="53"/>
    </row>
    <row r="435" spans="7:7" ht="15.75" customHeight="1" x14ac:dyDescent="0.3">
      <c r="G435" s="53"/>
    </row>
    <row r="436" spans="7:7" ht="15.75" customHeight="1" x14ac:dyDescent="0.3">
      <c r="G436" s="53"/>
    </row>
    <row r="437" spans="7:7" ht="15.75" customHeight="1" x14ac:dyDescent="0.3">
      <c r="G437" s="53"/>
    </row>
    <row r="438" spans="7:7" ht="15.75" customHeight="1" x14ac:dyDescent="0.3">
      <c r="G438" s="53"/>
    </row>
    <row r="439" spans="7:7" ht="15.75" customHeight="1" x14ac:dyDescent="0.3">
      <c r="G439" s="53"/>
    </row>
    <row r="440" spans="7:7" ht="15.75" customHeight="1" x14ac:dyDescent="0.3">
      <c r="G440" s="53"/>
    </row>
    <row r="441" spans="7:7" ht="15.75" customHeight="1" x14ac:dyDescent="0.3">
      <c r="G441" s="53"/>
    </row>
    <row r="442" spans="7:7" ht="15.75" customHeight="1" x14ac:dyDescent="0.3">
      <c r="G442" s="53"/>
    </row>
    <row r="443" spans="7:7" ht="15.75" customHeight="1" x14ac:dyDescent="0.3">
      <c r="G443" s="53"/>
    </row>
    <row r="444" spans="7:7" ht="15.75" customHeight="1" x14ac:dyDescent="0.3">
      <c r="G444" s="53"/>
    </row>
    <row r="445" spans="7:7" ht="15.75" customHeight="1" x14ac:dyDescent="0.3">
      <c r="G445" s="53"/>
    </row>
    <row r="446" spans="7:7" ht="15.75" customHeight="1" x14ac:dyDescent="0.3">
      <c r="G446" s="53"/>
    </row>
    <row r="447" spans="7:7" ht="15.75" customHeight="1" x14ac:dyDescent="0.3">
      <c r="G447" s="53"/>
    </row>
    <row r="448" spans="7:7" ht="15.75" customHeight="1" x14ac:dyDescent="0.3">
      <c r="G448" s="53"/>
    </row>
    <row r="449" spans="7:7" ht="15.75" customHeight="1" x14ac:dyDescent="0.3">
      <c r="G449" s="53"/>
    </row>
    <row r="450" spans="7:7" ht="15.75" customHeight="1" x14ac:dyDescent="0.3">
      <c r="G450" s="53"/>
    </row>
    <row r="451" spans="7:7" ht="15.75" customHeight="1" x14ac:dyDescent="0.3">
      <c r="G451" s="53"/>
    </row>
    <row r="452" spans="7:7" ht="15.75" customHeight="1" x14ac:dyDescent="0.3">
      <c r="G452" s="53"/>
    </row>
    <row r="453" spans="7:7" ht="15.75" customHeight="1" x14ac:dyDescent="0.3">
      <c r="G453" s="53"/>
    </row>
    <row r="454" spans="7:7" ht="15.75" customHeight="1" x14ac:dyDescent="0.3">
      <c r="G454" s="53"/>
    </row>
    <row r="455" spans="7:7" ht="15.75" customHeight="1" x14ac:dyDescent="0.3">
      <c r="G455" s="53"/>
    </row>
    <row r="456" spans="7:7" ht="15.75" customHeight="1" x14ac:dyDescent="0.3">
      <c r="G456" s="53"/>
    </row>
    <row r="457" spans="7:7" ht="15.75" customHeight="1" x14ac:dyDescent="0.3">
      <c r="G457" s="53"/>
    </row>
    <row r="458" spans="7:7" ht="15.75" customHeight="1" x14ac:dyDescent="0.3">
      <c r="G458" s="53"/>
    </row>
    <row r="459" spans="7:7" ht="15.75" customHeight="1" x14ac:dyDescent="0.3">
      <c r="G459" s="53"/>
    </row>
    <row r="460" spans="7:7" ht="15.75" customHeight="1" x14ac:dyDescent="0.3">
      <c r="G460" s="53"/>
    </row>
    <row r="461" spans="7:7" ht="15.75" customHeight="1" x14ac:dyDescent="0.3">
      <c r="G461" s="53"/>
    </row>
    <row r="462" spans="7:7" ht="15.75" customHeight="1" x14ac:dyDescent="0.3">
      <c r="G462" s="53"/>
    </row>
    <row r="463" spans="7:7" ht="15.75" customHeight="1" x14ac:dyDescent="0.3">
      <c r="G463" s="53"/>
    </row>
    <row r="464" spans="7:7" ht="15.75" customHeight="1" x14ac:dyDescent="0.3">
      <c r="G464" s="53"/>
    </row>
    <row r="465" spans="7:7" ht="15.75" customHeight="1" x14ac:dyDescent="0.3">
      <c r="G465" s="53"/>
    </row>
    <row r="466" spans="7:7" ht="15.75" customHeight="1" x14ac:dyDescent="0.3">
      <c r="G466" s="53"/>
    </row>
    <row r="467" spans="7:7" ht="15.75" customHeight="1" x14ac:dyDescent="0.3">
      <c r="G467" s="53"/>
    </row>
    <row r="468" spans="7:7" ht="15.75" customHeight="1" x14ac:dyDescent="0.3">
      <c r="G468" s="53"/>
    </row>
    <row r="469" spans="7:7" ht="15.75" customHeight="1" x14ac:dyDescent="0.3">
      <c r="G469" s="53"/>
    </row>
    <row r="470" spans="7:7" ht="15.75" customHeight="1" x14ac:dyDescent="0.3">
      <c r="G470" s="53"/>
    </row>
    <row r="471" spans="7:7" ht="15.75" customHeight="1" x14ac:dyDescent="0.3">
      <c r="G471" s="53"/>
    </row>
    <row r="472" spans="7:7" ht="15.75" customHeight="1" x14ac:dyDescent="0.3">
      <c r="G472" s="53"/>
    </row>
    <row r="473" spans="7:7" ht="15.75" customHeight="1" x14ac:dyDescent="0.3">
      <c r="G473" s="53"/>
    </row>
    <row r="474" spans="7:7" ht="15.75" customHeight="1" x14ac:dyDescent="0.3">
      <c r="G474" s="53"/>
    </row>
    <row r="475" spans="7:7" ht="15.75" customHeight="1" x14ac:dyDescent="0.3">
      <c r="G475" s="53"/>
    </row>
    <row r="476" spans="7:7" ht="15.75" customHeight="1" x14ac:dyDescent="0.3">
      <c r="G476" s="53"/>
    </row>
    <row r="477" spans="7:7" ht="15.75" customHeight="1" x14ac:dyDescent="0.3">
      <c r="G477" s="53"/>
    </row>
    <row r="478" spans="7:7" ht="15.75" customHeight="1" x14ac:dyDescent="0.3">
      <c r="G478" s="53"/>
    </row>
    <row r="479" spans="7:7" ht="15.75" customHeight="1" x14ac:dyDescent="0.3">
      <c r="G479" s="53"/>
    </row>
    <row r="480" spans="7:7" ht="15.75" customHeight="1" x14ac:dyDescent="0.3">
      <c r="G480" s="53"/>
    </row>
    <row r="481" spans="7:7" ht="15.75" customHeight="1" x14ac:dyDescent="0.3">
      <c r="G481" s="53"/>
    </row>
    <row r="482" spans="7:7" ht="15.75" customHeight="1" x14ac:dyDescent="0.3">
      <c r="G482" s="53"/>
    </row>
    <row r="483" spans="7:7" ht="15.75" customHeight="1" x14ac:dyDescent="0.3">
      <c r="G483" s="53"/>
    </row>
    <row r="484" spans="7:7" ht="15.75" customHeight="1" x14ac:dyDescent="0.3">
      <c r="G484" s="53"/>
    </row>
    <row r="485" spans="7:7" ht="15.75" customHeight="1" x14ac:dyDescent="0.3">
      <c r="G485" s="53"/>
    </row>
    <row r="486" spans="7:7" ht="15.75" customHeight="1" x14ac:dyDescent="0.3">
      <c r="G486" s="53"/>
    </row>
    <row r="487" spans="7:7" ht="15.75" customHeight="1" x14ac:dyDescent="0.3">
      <c r="G487" s="53"/>
    </row>
    <row r="488" spans="7:7" ht="15.75" customHeight="1" x14ac:dyDescent="0.3">
      <c r="G488" s="53"/>
    </row>
    <row r="489" spans="7:7" ht="15.75" customHeight="1" x14ac:dyDescent="0.3">
      <c r="G489" s="53"/>
    </row>
    <row r="490" spans="7:7" ht="15.75" customHeight="1" x14ac:dyDescent="0.3">
      <c r="G490" s="53"/>
    </row>
    <row r="491" spans="7:7" ht="15.75" customHeight="1" x14ac:dyDescent="0.3">
      <c r="G491" s="53"/>
    </row>
    <row r="492" spans="7:7" ht="15.75" customHeight="1" x14ac:dyDescent="0.3">
      <c r="G492" s="53"/>
    </row>
    <row r="493" spans="7:7" ht="15.75" customHeight="1" x14ac:dyDescent="0.3">
      <c r="G493" s="53"/>
    </row>
    <row r="494" spans="7:7" ht="15.75" customHeight="1" x14ac:dyDescent="0.3">
      <c r="G494" s="53"/>
    </row>
    <row r="495" spans="7:7" ht="15.75" customHeight="1" x14ac:dyDescent="0.3">
      <c r="G495" s="53"/>
    </row>
    <row r="496" spans="7:7" ht="15.75" customHeight="1" x14ac:dyDescent="0.3">
      <c r="G496" s="53"/>
    </row>
    <row r="497" spans="7:7" ht="15.75" customHeight="1" x14ac:dyDescent="0.3">
      <c r="G497" s="53"/>
    </row>
    <row r="498" spans="7:7" ht="15.75" customHeight="1" x14ac:dyDescent="0.3">
      <c r="G498" s="53"/>
    </row>
    <row r="499" spans="7:7" ht="15.75" customHeight="1" x14ac:dyDescent="0.3">
      <c r="G499" s="53"/>
    </row>
    <row r="500" spans="7:7" ht="15.75" customHeight="1" x14ac:dyDescent="0.3">
      <c r="G500" s="53"/>
    </row>
    <row r="501" spans="7:7" ht="15.75" customHeight="1" x14ac:dyDescent="0.3">
      <c r="G501" s="53"/>
    </row>
    <row r="502" spans="7:7" ht="15.75" customHeight="1" x14ac:dyDescent="0.3">
      <c r="G502" s="53"/>
    </row>
    <row r="503" spans="7:7" ht="15.75" customHeight="1" x14ac:dyDescent="0.3">
      <c r="G503" s="53"/>
    </row>
    <row r="504" spans="7:7" ht="15.75" customHeight="1" x14ac:dyDescent="0.3">
      <c r="G504" s="53"/>
    </row>
    <row r="505" spans="7:7" ht="15.75" customHeight="1" x14ac:dyDescent="0.3">
      <c r="G505" s="53"/>
    </row>
    <row r="506" spans="7:7" ht="15.75" customHeight="1" x14ac:dyDescent="0.3">
      <c r="G506" s="53"/>
    </row>
    <row r="507" spans="7:7" ht="15.75" customHeight="1" x14ac:dyDescent="0.3">
      <c r="G507" s="53"/>
    </row>
    <row r="508" spans="7:7" ht="15.75" customHeight="1" x14ac:dyDescent="0.3">
      <c r="G508" s="53"/>
    </row>
    <row r="509" spans="7:7" ht="15.75" customHeight="1" x14ac:dyDescent="0.3">
      <c r="G509" s="53"/>
    </row>
    <row r="510" spans="7:7" ht="15.75" customHeight="1" x14ac:dyDescent="0.3">
      <c r="G510" s="53"/>
    </row>
    <row r="511" spans="7:7" ht="15.75" customHeight="1" x14ac:dyDescent="0.3">
      <c r="G511" s="53"/>
    </row>
    <row r="512" spans="7:7" ht="15.75" customHeight="1" x14ac:dyDescent="0.3">
      <c r="G512" s="53"/>
    </row>
    <row r="513" spans="7:7" ht="15.75" customHeight="1" x14ac:dyDescent="0.3">
      <c r="G513" s="53"/>
    </row>
    <row r="514" spans="7:7" ht="15.75" customHeight="1" x14ac:dyDescent="0.3">
      <c r="G514" s="53"/>
    </row>
    <row r="515" spans="7:7" ht="15.75" customHeight="1" x14ac:dyDescent="0.3">
      <c r="G515" s="53"/>
    </row>
    <row r="516" spans="7:7" ht="15.75" customHeight="1" x14ac:dyDescent="0.3">
      <c r="G516" s="53"/>
    </row>
    <row r="517" spans="7:7" ht="15.75" customHeight="1" x14ac:dyDescent="0.3">
      <c r="G517" s="53"/>
    </row>
    <row r="518" spans="7:7" ht="15.75" customHeight="1" x14ac:dyDescent="0.3">
      <c r="G518" s="53"/>
    </row>
    <row r="519" spans="7:7" ht="15.75" customHeight="1" x14ac:dyDescent="0.3">
      <c r="G519" s="53"/>
    </row>
    <row r="520" spans="7:7" ht="15.75" customHeight="1" x14ac:dyDescent="0.3">
      <c r="G520" s="53"/>
    </row>
    <row r="521" spans="7:7" ht="15.75" customHeight="1" x14ac:dyDescent="0.3">
      <c r="G521" s="53"/>
    </row>
    <row r="522" spans="7:7" ht="15.75" customHeight="1" x14ac:dyDescent="0.3">
      <c r="G522" s="53"/>
    </row>
    <row r="523" spans="7:7" ht="15.75" customHeight="1" x14ac:dyDescent="0.3">
      <c r="G523" s="53"/>
    </row>
    <row r="524" spans="7:7" ht="15.75" customHeight="1" x14ac:dyDescent="0.3">
      <c r="G524" s="53"/>
    </row>
    <row r="525" spans="7:7" ht="15.75" customHeight="1" x14ac:dyDescent="0.3">
      <c r="G525" s="53"/>
    </row>
    <row r="526" spans="7:7" ht="15.75" customHeight="1" x14ac:dyDescent="0.3">
      <c r="G526" s="53"/>
    </row>
    <row r="527" spans="7:7" ht="15.75" customHeight="1" x14ac:dyDescent="0.3">
      <c r="G527" s="53"/>
    </row>
    <row r="528" spans="7:7" ht="15.75" customHeight="1" x14ac:dyDescent="0.3">
      <c r="G528" s="53"/>
    </row>
    <row r="529" spans="7:7" ht="15.75" customHeight="1" x14ac:dyDescent="0.3">
      <c r="G529" s="53"/>
    </row>
    <row r="530" spans="7:7" ht="15.75" customHeight="1" x14ac:dyDescent="0.3">
      <c r="G530" s="53"/>
    </row>
    <row r="531" spans="7:7" ht="15.75" customHeight="1" x14ac:dyDescent="0.3">
      <c r="G531" s="53"/>
    </row>
    <row r="532" spans="7:7" ht="15.75" customHeight="1" x14ac:dyDescent="0.3">
      <c r="G532" s="53"/>
    </row>
    <row r="533" spans="7:7" ht="15.75" customHeight="1" x14ac:dyDescent="0.3">
      <c r="G533" s="53"/>
    </row>
    <row r="534" spans="7:7" ht="15.75" customHeight="1" x14ac:dyDescent="0.3">
      <c r="G534" s="53"/>
    </row>
    <row r="535" spans="7:7" ht="15.75" customHeight="1" x14ac:dyDescent="0.3">
      <c r="G535" s="53"/>
    </row>
    <row r="536" spans="7:7" ht="15.75" customHeight="1" x14ac:dyDescent="0.3">
      <c r="G536" s="53"/>
    </row>
    <row r="537" spans="7:7" ht="15.75" customHeight="1" x14ac:dyDescent="0.3">
      <c r="G537" s="53"/>
    </row>
    <row r="538" spans="7:7" ht="15.75" customHeight="1" x14ac:dyDescent="0.3">
      <c r="G538" s="53"/>
    </row>
    <row r="539" spans="7:7" ht="15.75" customHeight="1" x14ac:dyDescent="0.3">
      <c r="G539" s="53"/>
    </row>
    <row r="540" spans="7:7" ht="15.75" customHeight="1" x14ac:dyDescent="0.3">
      <c r="G540" s="53"/>
    </row>
    <row r="541" spans="7:7" ht="15.75" customHeight="1" x14ac:dyDescent="0.3">
      <c r="G541" s="53"/>
    </row>
    <row r="542" spans="7:7" ht="15.75" customHeight="1" x14ac:dyDescent="0.3">
      <c r="G542" s="53"/>
    </row>
    <row r="543" spans="7:7" ht="15.75" customHeight="1" x14ac:dyDescent="0.3">
      <c r="G543" s="53"/>
    </row>
    <row r="544" spans="7:7" ht="15.75" customHeight="1" x14ac:dyDescent="0.3">
      <c r="G544" s="53"/>
    </row>
    <row r="545" spans="7:7" ht="15.75" customHeight="1" x14ac:dyDescent="0.3">
      <c r="G545" s="53"/>
    </row>
    <row r="546" spans="7:7" ht="15.75" customHeight="1" x14ac:dyDescent="0.3">
      <c r="G546" s="53"/>
    </row>
    <row r="547" spans="7:7" ht="15.75" customHeight="1" x14ac:dyDescent="0.3">
      <c r="G547" s="53"/>
    </row>
    <row r="548" spans="7:7" ht="15.75" customHeight="1" x14ac:dyDescent="0.3">
      <c r="G548" s="53"/>
    </row>
    <row r="549" spans="7:7" ht="15.75" customHeight="1" x14ac:dyDescent="0.3">
      <c r="G549" s="53"/>
    </row>
    <row r="550" spans="7:7" ht="15.75" customHeight="1" x14ac:dyDescent="0.3">
      <c r="G550" s="53"/>
    </row>
    <row r="551" spans="7:7" ht="15.75" customHeight="1" x14ac:dyDescent="0.3">
      <c r="G551" s="53"/>
    </row>
    <row r="552" spans="7:7" ht="15.75" customHeight="1" x14ac:dyDescent="0.3">
      <c r="G552" s="53"/>
    </row>
    <row r="553" spans="7:7" ht="15.75" customHeight="1" x14ac:dyDescent="0.3">
      <c r="G553" s="53"/>
    </row>
    <row r="554" spans="7:7" ht="15.75" customHeight="1" x14ac:dyDescent="0.3">
      <c r="G554" s="53"/>
    </row>
    <row r="555" spans="7:7" ht="15.75" customHeight="1" x14ac:dyDescent="0.3">
      <c r="G555" s="53"/>
    </row>
    <row r="556" spans="7:7" ht="15.75" customHeight="1" x14ac:dyDescent="0.3">
      <c r="G556" s="53"/>
    </row>
    <row r="557" spans="7:7" ht="15.75" customHeight="1" x14ac:dyDescent="0.3">
      <c r="G557" s="53"/>
    </row>
    <row r="558" spans="7:7" ht="15.75" customHeight="1" x14ac:dyDescent="0.3">
      <c r="G558" s="53"/>
    </row>
    <row r="559" spans="7:7" ht="15.75" customHeight="1" x14ac:dyDescent="0.3">
      <c r="G559" s="53"/>
    </row>
    <row r="560" spans="7:7" ht="15.75" customHeight="1" x14ac:dyDescent="0.3">
      <c r="G560" s="53"/>
    </row>
    <row r="561" spans="7:7" ht="15.75" customHeight="1" x14ac:dyDescent="0.3">
      <c r="G561" s="53"/>
    </row>
    <row r="562" spans="7:7" ht="15.75" customHeight="1" x14ac:dyDescent="0.3">
      <c r="G562" s="53"/>
    </row>
    <row r="563" spans="7:7" ht="15.75" customHeight="1" x14ac:dyDescent="0.3">
      <c r="G563" s="53"/>
    </row>
    <row r="564" spans="7:7" ht="15.75" customHeight="1" x14ac:dyDescent="0.3">
      <c r="G564" s="53"/>
    </row>
    <row r="565" spans="7:7" ht="15.75" customHeight="1" x14ac:dyDescent="0.3">
      <c r="G565" s="53"/>
    </row>
    <row r="566" spans="7:7" ht="15.75" customHeight="1" x14ac:dyDescent="0.3">
      <c r="G566" s="53"/>
    </row>
    <row r="567" spans="7:7" ht="15.75" customHeight="1" x14ac:dyDescent="0.3">
      <c r="G567" s="53"/>
    </row>
    <row r="568" spans="7:7" ht="15.75" customHeight="1" x14ac:dyDescent="0.3">
      <c r="G568" s="53"/>
    </row>
    <row r="569" spans="7:7" ht="15.75" customHeight="1" x14ac:dyDescent="0.3">
      <c r="G569" s="53"/>
    </row>
    <row r="570" spans="7:7" ht="15.75" customHeight="1" x14ac:dyDescent="0.3">
      <c r="G570" s="53"/>
    </row>
    <row r="571" spans="7:7" ht="15.75" customHeight="1" x14ac:dyDescent="0.3">
      <c r="G571" s="53"/>
    </row>
    <row r="572" spans="7:7" ht="15.75" customHeight="1" x14ac:dyDescent="0.3">
      <c r="G572" s="53"/>
    </row>
    <row r="573" spans="7:7" ht="15.75" customHeight="1" x14ac:dyDescent="0.3">
      <c r="G573" s="53"/>
    </row>
    <row r="574" spans="7:7" ht="15.75" customHeight="1" x14ac:dyDescent="0.3">
      <c r="G574" s="53"/>
    </row>
    <row r="575" spans="7:7" ht="15.75" customHeight="1" x14ac:dyDescent="0.3">
      <c r="G575" s="53"/>
    </row>
    <row r="576" spans="7:7" ht="15.75" customHeight="1" x14ac:dyDescent="0.3">
      <c r="G576" s="53"/>
    </row>
    <row r="577" spans="7:7" ht="15.75" customHeight="1" x14ac:dyDescent="0.3">
      <c r="G577" s="53"/>
    </row>
    <row r="578" spans="7:7" ht="15.75" customHeight="1" x14ac:dyDescent="0.3">
      <c r="G578" s="53"/>
    </row>
    <row r="579" spans="7:7" ht="15.75" customHeight="1" x14ac:dyDescent="0.3">
      <c r="G579" s="53"/>
    </row>
    <row r="580" spans="7:7" ht="15.75" customHeight="1" x14ac:dyDescent="0.3">
      <c r="G580" s="53"/>
    </row>
    <row r="581" spans="7:7" ht="15.75" customHeight="1" x14ac:dyDescent="0.3">
      <c r="G581" s="53"/>
    </row>
    <row r="582" spans="7:7" ht="15.75" customHeight="1" x14ac:dyDescent="0.3">
      <c r="G582" s="53"/>
    </row>
    <row r="583" spans="7:7" ht="15.75" customHeight="1" x14ac:dyDescent="0.3">
      <c r="G583" s="53"/>
    </row>
    <row r="584" spans="7:7" ht="15.75" customHeight="1" x14ac:dyDescent="0.3">
      <c r="G584" s="53"/>
    </row>
    <row r="585" spans="7:7" ht="15.75" customHeight="1" x14ac:dyDescent="0.3">
      <c r="G585" s="53"/>
    </row>
    <row r="586" spans="7:7" ht="15.75" customHeight="1" x14ac:dyDescent="0.3">
      <c r="G586" s="53"/>
    </row>
    <row r="587" spans="7:7" ht="15.75" customHeight="1" x14ac:dyDescent="0.3">
      <c r="G587" s="53"/>
    </row>
    <row r="588" spans="7:7" ht="15.75" customHeight="1" x14ac:dyDescent="0.3">
      <c r="G588" s="53"/>
    </row>
    <row r="589" spans="7:7" ht="15.75" customHeight="1" x14ac:dyDescent="0.3">
      <c r="G589" s="53"/>
    </row>
    <row r="590" spans="7:7" ht="15.75" customHeight="1" x14ac:dyDescent="0.3">
      <c r="G590" s="53"/>
    </row>
    <row r="591" spans="7:7" ht="15.75" customHeight="1" x14ac:dyDescent="0.3">
      <c r="G591" s="53"/>
    </row>
    <row r="592" spans="7:7" ht="15.75" customHeight="1" x14ac:dyDescent="0.3">
      <c r="G592" s="53"/>
    </row>
    <row r="593" spans="7:7" ht="15.75" customHeight="1" x14ac:dyDescent="0.3">
      <c r="G593" s="53"/>
    </row>
    <row r="594" spans="7:7" ht="15.75" customHeight="1" x14ac:dyDescent="0.3">
      <c r="G594" s="53"/>
    </row>
    <row r="595" spans="7:7" ht="15.75" customHeight="1" x14ac:dyDescent="0.3">
      <c r="G595" s="53"/>
    </row>
    <row r="596" spans="7:7" ht="15.75" customHeight="1" x14ac:dyDescent="0.3">
      <c r="G596" s="53"/>
    </row>
    <row r="597" spans="7:7" ht="15.75" customHeight="1" x14ac:dyDescent="0.3">
      <c r="G597" s="53"/>
    </row>
    <row r="598" spans="7:7" ht="15.75" customHeight="1" x14ac:dyDescent="0.3">
      <c r="G598" s="53"/>
    </row>
    <row r="599" spans="7:7" ht="15.75" customHeight="1" x14ac:dyDescent="0.3">
      <c r="G599" s="53"/>
    </row>
    <row r="600" spans="7:7" ht="15.75" customHeight="1" x14ac:dyDescent="0.3">
      <c r="G600" s="53"/>
    </row>
    <row r="601" spans="7:7" ht="15.75" customHeight="1" x14ac:dyDescent="0.3">
      <c r="G601" s="53"/>
    </row>
    <row r="602" spans="7:7" ht="15.75" customHeight="1" x14ac:dyDescent="0.3">
      <c r="G602" s="53"/>
    </row>
    <row r="603" spans="7:7" ht="15.75" customHeight="1" x14ac:dyDescent="0.3">
      <c r="G603" s="53"/>
    </row>
    <row r="604" spans="7:7" ht="15.75" customHeight="1" x14ac:dyDescent="0.3">
      <c r="G604" s="53"/>
    </row>
    <row r="605" spans="7:7" ht="15.75" customHeight="1" x14ac:dyDescent="0.3">
      <c r="G605" s="53"/>
    </row>
    <row r="606" spans="7:7" ht="15.75" customHeight="1" x14ac:dyDescent="0.3">
      <c r="G606" s="53"/>
    </row>
    <row r="607" spans="7:7" ht="15.75" customHeight="1" x14ac:dyDescent="0.3">
      <c r="G607" s="53"/>
    </row>
    <row r="608" spans="7:7" ht="15.75" customHeight="1" x14ac:dyDescent="0.3">
      <c r="G608" s="53"/>
    </row>
    <row r="609" spans="7:7" ht="15.75" customHeight="1" x14ac:dyDescent="0.3">
      <c r="G609" s="53"/>
    </row>
    <row r="610" spans="7:7" ht="15.75" customHeight="1" x14ac:dyDescent="0.3">
      <c r="G610" s="53"/>
    </row>
    <row r="611" spans="7:7" ht="15.75" customHeight="1" x14ac:dyDescent="0.3">
      <c r="G611" s="53"/>
    </row>
    <row r="612" spans="7:7" ht="15.75" customHeight="1" x14ac:dyDescent="0.3">
      <c r="G612" s="53"/>
    </row>
    <row r="613" spans="7:7" ht="15.75" customHeight="1" x14ac:dyDescent="0.3">
      <c r="G613" s="53"/>
    </row>
    <row r="614" spans="7:7" ht="15.75" customHeight="1" x14ac:dyDescent="0.3">
      <c r="G614" s="53"/>
    </row>
    <row r="615" spans="7:7" ht="15.75" customHeight="1" x14ac:dyDescent="0.3">
      <c r="G615" s="53"/>
    </row>
    <row r="616" spans="7:7" ht="15.75" customHeight="1" x14ac:dyDescent="0.3">
      <c r="G616" s="53"/>
    </row>
    <row r="617" spans="7:7" ht="15.75" customHeight="1" x14ac:dyDescent="0.3">
      <c r="G617" s="53"/>
    </row>
    <row r="618" spans="7:7" ht="15.75" customHeight="1" x14ac:dyDescent="0.3">
      <c r="G618" s="53"/>
    </row>
    <row r="619" spans="7:7" ht="15.75" customHeight="1" x14ac:dyDescent="0.3">
      <c r="G619" s="53"/>
    </row>
    <row r="620" spans="7:7" ht="15.75" customHeight="1" x14ac:dyDescent="0.3">
      <c r="G620" s="53"/>
    </row>
    <row r="621" spans="7:7" ht="15.75" customHeight="1" x14ac:dyDescent="0.3">
      <c r="G621" s="53"/>
    </row>
    <row r="622" spans="7:7" ht="15.75" customHeight="1" x14ac:dyDescent="0.3">
      <c r="G622" s="53"/>
    </row>
    <row r="623" spans="7:7" ht="15.75" customHeight="1" x14ac:dyDescent="0.3">
      <c r="G623" s="53"/>
    </row>
    <row r="624" spans="7:7" ht="15.75" customHeight="1" x14ac:dyDescent="0.3">
      <c r="G624" s="53"/>
    </row>
    <row r="625" spans="7:7" ht="15.75" customHeight="1" x14ac:dyDescent="0.3">
      <c r="G625" s="53"/>
    </row>
    <row r="626" spans="7:7" ht="15.75" customHeight="1" x14ac:dyDescent="0.3">
      <c r="G626" s="53"/>
    </row>
    <row r="627" spans="7:7" ht="15.75" customHeight="1" x14ac:dyDescent="0.3">
      <c r="G627" s="53"/>
    </row>
    <row r="628" spans="7:7" ht="15.75" customHeight="1" x14ac:dyDescent="0.3">
      <c r="G628" s="53"/>
    </row>
    <row r="629" spans="7:7" ht="15.75" customHeight="1" x14ac:dyDescent="0.3">
      <c r="G629" s="53"/>
    </row>
    <row r="630" spans="7:7" ht="15.75" customHeight="1" x14ac:dyDescent="0.3">
      <c r="G630" s="53"/>
    </row>
    <row r="631" spans="7:7" ht="15.75" customHeight="1" x14ac:dyDescent="0.3">
      <c r="G631" s="53"/>
    </row>
    <row r="632" spans="7:7" ht="15.75" customHeight="1" x14ac:dyDescent="0.3">
      <c r="G632" s="53"/>
    </row>
    <row r="633" spans="7:7" ht="15.75" customHeight="1" x14ac:dyDescent="0.3">
      <c r="G633" s="53"/>
    </row>
    <row r="634" spans="7:7" ht="15.75" customHeight="1" x14ac:dyDescent="0.3">
      <c r="G634" s="53"/>
    </row>
    <row r="635" spans="7:7" ht="15.75" customHeight="1" x14ac:dyDescent="0.3">
      <c r="G635" s="53"/>
    </row>
    <row r="636" spans="7:7" ht="15.75" customHeight="1" x14ac:dyDescent="0.3">
      <c r="G636" s="53"/>
    </row>
    <row r="637" spans="7:7" ht="15.75" customHeight="1" x14ac:dyDescent="0.3">
      <c r="G637" s="53"/>
    </row>
    <row r="638" spans="7:7" ht="15.75" customHeight="1" x14ac:dyDescent="0.3">
      <c r="G638" s="53"/>
    </row>
    <row r="639" spans="7:7" ht="15.75" customHeight="1" x14ac:dyDescent="0.3">
      <c r="G639" s="53"/>
    </row>
    <row r="640" spans="7:7" ht="15.75" customHeight="1" x14ac:dyDescent="0.3">
      <c r="G640" s="53"/>
    </row>
    <row r="641" spans="7:7" ht="15.75" customHeight="1" x14ac:dyDescent="0.3">
      <c r="G641" s="53"/>
    </row>
    <row r="642" spans="7:7" ht="15.75" customHeight="1" x14ac:dyDescent="0.3">
      <c r="G642" s="53"/>
    </row>
    <row r="643" spans="7:7" ht="15.75" customHeight="1" x14ac:dyDescent="0.3">
      <c r="G643" s="53"/>
    </row>
    <row r="644" spans="7:7" ht="15.75" customHeight="1" x14ac:dyDescent="0.3">
      <c r="G644" s="53"/>
    </row>
    <row r="645" spans="7:7" ht="15.75" customHeight="1" x14ac:dyDescent="0.3">
      <c r="G645" s="53"/>
    </row>
    <row r="646" spans="7:7" ht="15.75" customHeight="1" x14ac:dyDescent="0.3">
      <c r="G646" s="53"/>
    </row>
    <row r="647" spans="7:7" ht="15.75" customHeight="1" x14ac:dyDescent="0.3">
      <c r="G647" s="53"/>
    </row>
    <row r="648" spans="7:7" ht="15.75" customHeight="1" x14ac:dyDescent="0.3">
      <c r="G648" s="53"/>
    </row>
    <row r="649" spans="7:7" ht="15.75" customHeight="1" x14ac:dyDescent="0.3">
      <c r="G649" s="53"/>
    </row>
    <row r="650" spans="7:7" ht="15.75" customHeight="1" x14ac:dyDescent="0.3">
      <c r="G650" s="53"/>
    </row>
    <row r="651" spans="7:7" ht="15.75" customHeight="1" x14ac:dyDescent="0.3">
      <c r="G651" s="53"/>
    </row>
    <row r="652" spans="7:7" ht="15.75" customHeight="1" x14ac:dyDescent="0.3">
      <c r="G652" s="53"/>
    </row>
    <row r="653" spans="7:7" ht="15.75" customHeight="1" x14ac:dyDescent="0.3">
      <c r="G653" s="53"/>
    </row>
    <row r="654" spans="7:7" ht="15.75" customHeight="1" x14ac:dyDescent="0.3">
      <c r="G654" s="53"/>
    </row>
    <row r="655" spans="7:7" ht="15.75" customHeight="1" x14ac:dyDescent="0.3">
      <c r="G655" s="53"/>
    </row>
    <row r="656" spans="7:7" ht="15.75" customHeight="1" x14ac:dyDescent="0.3">
      <c r="G656" s="53"/>
    </row>
    <row r="657" spans="7:7" ht="15.75" customHeight="1" x14ac:dyDescent="0.3">
      <c r="G657" s="53"/>
    </row>
    <row r="658" spans="7:7" ht="15.75" customHeight="1" x14ac:dyDescent="0.3">
      <c r="G658" s="53"/>
    </row>
    <row r="659" spans="7:7" ht="15.75" customHeight="1" x14ac:dyDescent="0.3">
      <c r="G659" s="53"/>
    </row>
    <row r="660" spans="7:7" ht="15.75" customHeight="1" x14ac:dyDescent="0.3">
      <c r="G660" s="53"/>
    </row>
    <row r="661" spans="7:7" ht="15.75" customHeight="1" x14ac:dyDescent="0.3">
      <c r="G661" s="53"/>
    </row>
    <row r="662" spans="7:7" ht="15.75" customHeight="1" x14ac:dyDescent="0.3">
      <c r="G662" s="53"/>
    </row>
    <row r="663" spans="7:7" ht="15.75" customHeight="1" x14ac:dyDescent="0.3">
      <c r="G663" s="53"/>
    </row>
    <row r="664" spans="7:7" ht="15.75" customHeight="1" x14ac:dyDescent="0.3">
      <c r="G664" s="53"/>
    </row>
    <row r="665" spans="7:7" ht="15.75" customHeight="1" x14ac:dyDescent="0.3">
      <c r="G665" s="53"/>
    </row>
    <row r="666" spans="7:7" ht="15.75" customHeight="1" x14ac:dyDescent="0.3">
      <c r="G666" s="53"/>
    </row>
    <row r="667" spans="7:7" ht="15.75" customHeight="1" x14ac:dyDescent="0.3">
      <c r="G667" s="53"/>
    </row>
    <row r="668" spans="7:7" ht="15.75" customHeight="1" x14ac:dyDescent="0.3">
      <c r="G668" s="53"/>
    </row>
    <row r="669" spans="7:7" ht="15.75" customHeight="1" x14ac:dyDescent="0.3">
      <c r="G669" s="53"/>
    </row>
    <row r="670" spans="7:7" ht="15.75" customHeight="1" x14ac:dyDescent="0.3">
      <c r="G670" s="53"/>
    </row>
    <row r="671" spans="7:7" ht="15.75" customHeight="1" x14ac:dyDescent="0.3">
      <c r="G671" s="53"/>
    </row>
    <row r="672" spans="7:7" ht="15.75" customHeight="1" x14ac:dyDescent="0.3">
      <c r="G672" s="53"/>
    </row>
    <row r="673" spans="7:7" ht="15.75" customHeight="1" x14ac:dyDescent="0.3">
      <c r="G673" s="53"/>
    </row>
    <row r="674" spans="7:7" ht="15.75" customHeight="1" x14ac:dyDescent="0.3">
      <c r="G674" s="53"/>
    </row>
    <row r="675" spans="7:7" ht="15.75" customHeight="1" x14ac:dyDescent="0.3">
      <c r="G675" s="53"/>
    </row>
    <row r="676" spans="7:7" ht="15.75" customHeight="1" x14ac:dyDescent="0.3">
      <c r="G676" s="53"/>
    </row>
    <row r="677" spans="7:7" ht="15.75" customHeight="1" x14ac:dyDescent="0.3">
      <c r="G677" s="53"/>
    </row>
    <row r="678" spans="7:7" ht="15.75" customHeight="1" x14ac:dyDescent="0.3">
      <c r="G678" s="53"/>
    </row>
    <row r="679" spans="7:7" ht="15.75" customHeight="1" x14ac:dyDescent="0.3">
      <c r="G679" s="53"/>
    </row>
    <row r="680" spans="7:7" ht="15.75" customHeight="1" x14ac:dyDescent="0.3">
      <c r="G680" s="53"/>
    </row>
    <row r="681" spans="7:7" ht="15.75" customHeight="1" x14ac:dyDescent="0.3">
      <c r="G681" s="53"/>
    </row>
    <row r="682" spans="7:7" ht="15.75" customHeight="1" x14ac:dyDescent="0.3">
      <c r="G682" s="53"/>
    </row>
    <row r="683" spans="7:7" ht="15.75" customHeight="1" x14ac:dyDescent="0.3">
      <c r="G683" s="53"/>
    </row>
    <row r="684" spans="7:7" ht="15.75" customHeight="1" x14ac:dyDescent="0.3">
      <c r="G684" s="53"/>
    </row>
    <row r="685" spans="7:7" ht="15.75" customHeight="1" x14ac:dyDescent="0.3">
      <c r="G685" s="53"/>
    </row>
    <row r="686" spans="7:7" ht="15.75" customHeight="1" x14ac:dyDescent="0.3">
      <c r="G686" s="53"/>
    </row>
    <row r="687" spans="7:7" ht="15.75" customHeight="1" x14ac:dyDescent="0.3">
      <c r="G687" s="53"/>
    </row>
    <row r="688" spans="7:7" ht="15.75" customHeight="1" x14ac:dyDescent="0.3">
      <c r="G688" s="53"/>
    </row>
    <row r="689" spans="7:7" ht="15.75" customHeight="1" x14ac:dyDescent="0.3">
      <c r="G689" s="53"/>
    </row>
    <row r="690" spans="7:7" ht="15.75" customHeight="1" x14ac:dyDescent="0.3">
      <c r="G690" s="53"/>
    </row>
    <row r="691" spans="7:7" ht="15.75" customHeight="1" x14ac:dyDescent="0.3">
      <c r="G691" s="53"/>
    </row>
    <row r="692" spans="7:7" ht="15.75" customHeight="1" x14ac:dyDescent="0.3">
      <c r="G692" s="53"/>
    </row>
    <row r="693" spans="7:7" ht="15.75" customHeight="1" x14ac:dyDescent="0.3">
      <c r="G693" s="53"/>
    </row>
    <row r="694" spans="7:7" ht="15.75" customHeight="1" x14ac:dyDescent="0.3">
      <c r="G694" s="53"/>
    </row>
    <row r="695" spans="7:7" ht="15.75" customHeight="1" x14ac:dyDescent="0.3">
      <c r="G695" s="53"/>
    </row>
    <row r="696" spans="7:7" ht="15.75" customHeight="1" x14ac:dyDescent="0.3">
      <c r="G696" s="53"/>
    </row>
    <row r="697" spans="7:7" ht="15.75" customHeight="1" x14ac:dyDescent="0.3">
      <c r="G697" s="53"/>
    </row>
    <row r="698" spans="7:7" ht="15.75" customHeight="1" x14ac:dyDescent="0.3">
      <c r="G698" s="53"/>
    </row>
    <row r="699" spans="7:7" ht="15.75" customHeight="1" x14ac:dyDescent="0.3">
      <c r="G699" s="53"/>
    </row>
    <row r="700" spans="7:7" ht="15.75" customHeight="1" x14ac:dyDescent="0.3">
      <c r="G700" s="53"/>
    </row>
    <row r="701" spans="7:7" ht="15.75" customHeight="1" x14ac:dyDescent="0.3">
      <c r="G701" s="53"/>
    </row>
    <row r="702" spans="7:7" ht="15.75" customHeight="1" x14ac:dyDescent="0.3">
      <c r="G702" s="53"/>
    </row>
    <row r="703" spans="7:7" ht="15.75" customHeight="1" x14ac:dyDescent="0.3">
      <c r="G703" s="53"/>
    </row>
    <row r="704" spans="7:7" ht="15.75" customHeight="1" x14ac:dyDescent="0.3">
      <c r="G704" s="53"/>
    </row>
    <row r="705" spans="7:7" ht="15.75" customHeight="1" x14ac:dyDescent="0.3">
      <c r="G705" s="53"/>
    </row>
    <row r="706" spans="7:7" ht="15.75" customHeight="1" x14ac:dyDescent="0.3">
      <c r="G706" s="53"/>
    </row>
    <row r="707" spans="7:7" ht="15.75" customHeight="1" x14ac:dyDescent="0.3">
      <c r="G707" s="53"/>
    </row>
    <row r="708" spans="7:7" ht="15.75" customHeight="1" x14ac:dyDescent="0.3">
      <c r="G708" s="53"/>
    </row>
    <row r="709" spans="7:7" ht="15.75" customHeight="1" x14ac:dyDescent="0.3">
      <c r="G709" s="53"/>
    </row>
    <row r="710" spans="7:7" ht="15.75" customHeight="1" x14ac:dyDescent="0.3">
      <c r="G710" s="53"/>
    </row>
    <row r="711" spans="7:7" ht="15.75" customHeight="1" x14ac:dyDescent="0.3">
      <c r="G711" s="53"/>
    </row>
    <row r="712" spans="7:7" ht="15.75" customHeight="1" x14ac:dyDescent="0.3">
      <c r="G712" s="53"/>
    </row>
    <row r="713" spans="7:7" ht="15.75" customHeight="1" x14ac:dyDescent="0.3">
      <c r="G713" s="53"/>
    </row>
    <row r="714" spans="7:7" ht="15.75" customHeight="1" x14ac:dyDescent="0.3">
      <c r="G714" s="53"/>
    </row>
    <row r="715" spans="7:7" ht="15.75" customHeight="1" x14ac:dyDescent="0.3">
      <c r="G715" s="53"/>
    </row>
    <row r="716" spans="7:7" ht="15.75" customHeight="1" x14ac:dyDescent="0.3">
      <c r="G716" s="53"/>
    </row>
    <row r="717" spans="7:7" ht="15.75" customHeight="1" x14ac:dyDescent="0.3">
      <c r="G717" s="53"/>
    </row>
    <row r="718" spans="7:7" ht="15.75" customHeight="1" x14ac:dyDescent="0.3">
      <c r="G718" s="53"/>
    </row>
    <row r="719" spans="7:7" ht="15.75" customHeight="1" x14ac:dyDescent="0.3">
      <c r="G719" s="53"/>
    </row>
    <row r="720" spans="7:7" ht="15.75" customHeight="1" x14ac:dyDescent="0.3">
      <c r="G720" s="53"/>
    </row>
    <row r="721" spans="7:7" ht="15.75" customHeight="1" x14ac:dyDescent="0.3">
      <c r="G721" s="53"/>
    </row>
    <row r="722" spans="7:7" ht="15.75" customHeight="1" x14ac:dyDescent="0.3">
      <c r="G722" s="53"/>
    </row>
    <row r="723" spans="7:7" ht="15.75" customHeight="1" x14ac:dyDescent="0.3">
      <c r="G723" s="53"/>
    </row>
    <row r="724" spans="7:7" ht="15.75" customHeight="1" x14ac:dyDescent="0.3">
      <c r="G724" s="53"/>
    </row>
    <row r="725" spans="7:7" ht="15.75" customHeight="1" x14ac:dyDescent="0.3">
      <c r="G725" s="53"/>
    </row>
    <row r="726" spans="7:7" ht="15.75" customHeight="1" x14ac:dyDescent="0.3">
      <c r="G726" s="53"/>
    </row>
    <row r="727" spans="7:7" ht="15.75" customHeight="1" x14ac:dyDescent="0.3">
      <c r="G727" s="53"/>
    </row>
    <row r="728" spans="7:7" ht="15.75" customHeight="1" x14ac:dyDescent="0.3">
      <c r="G728" s="53"/>
    </row>
    <row r="729" spans="7:7" ht="15.75" customHeight="1" x14ac:dyDescent="0.3">
      <c r="G729" s="53"/>
    </row>
    <row r="730" spans="7:7" ht="15.75" customHeight="1" x14ac:dyDescent="0.3">
      <c r="G730" s="53"/>
    </row>
    <row r="731" spans="7:7" ht="15.75" customHeight="1" x14ac:dyDescent="0.3">
      <c r="G731" s="53"/>
    </row>
    <row r="732" spans="7:7" ht="15.75" customHeight="1" x14ac:dyDescent="0.3">
      <c r="G732" s="53"/>
    </row>
    <row r="733" spans="7:7" ht="15.75" customHeight="1" x14ac:dyDescent="0.3">
      <c r="G733" s="53"/>
    </row>
    <row r="734" spans="7:7" ht="15.75" customHeight="1" x14ac:dyDescent="0.3">
      <c r="G734" s="53"/>
    </row>
    <row r="735" spans="7:7" ht="15.75" customHeight="1" x14ac:dyDescent="0.3">
      <c r="G735" s="53"/>
    </row>
    <row r="736" spans="7:7" ht="15.75" customHeight="1" x14ac:dyDescent="0.3">
      <c r="G736" s="53"/>
    </row>
    <row r="737" spans="7:7" ht="15.75" customHeight="1" x14ac:dyDescent="0.3">
      <c r="G737" s="53"/>
    </row>
    <row r="738" spans="7:7" ht="15.75" customHeight="1" x14ac:dyDescent="0.3">
      <c r="G738" s="53"/>
    </row>
    <row r="739" spans="7:7" ht="15.75" customHeight="1" x14ac:dyDescent="0.3">
      <c r="G739" s="53"/>
    </row>
    <row r="740" spans="7:7" ht="15.75" customHeight="1" x14ac:dyDescent="0.3">
      <c r="G740" s="53"/>
    </row>
    <row r="741" spans="7:7" ht="15.75" customHeight="1" x14ac:dyDescent="0.3">
      <c r="G741" s="53"/>
    </row>
    <row r="742" spans="7:7" ht="15.75" customHeight="1" x14ac:dyDescent="0.3">
      <c r="G742" s="53"/>
    </row>
    <row r="743" spans="7:7" ht="15.75" customHeight="1" x14ac:dyDescent="0.3">
      <c r="G743" s="53"/>
    </row>
    <row r="744" spans="7:7" ht="15.75" customHeight="1" x14ac:dyDescent="0.3">
      <c r="G744" s="53"/>
    </row>
    <row r="745" spans="7:7" ht="15.75" customHeight="1" x14ac:dyDescent="0.3">
      <c r="G745" s="53"/>
    </row>
    <row r="746" spans="7:7" ht="15.75" customHeight="1" x14ac:dyDescent="0.3">
      <c r="G746" s="53"/>
    </row>
    <row r="747" spans="7:7" ht="15.75" customHeight="1" x14ac:dyDescent="0.3">
      <c r="G747" s="53"/>
    </row>
    <row r="748" spans="7:7" ht="15.75" customHeight="1" x14ac:dyDescent="0.3">
      <c r="G748" s="53"/>
    </row>
    <row r="749" spans="7:7" ht="15.75" customHeight="1" x14ac:dyDescent="0.3">
      <c r="G749" s="53"/>
    </row>
    <row r="750" spans="7:7" ht="15.75" customHeight="1" x14ac:dyDescent="0.3">
      <c r="G750" s="53"/>
    </row>
    <row r="751" spans="7:7" ht="15.75" customHeight="1" x14ac:dyDescent="0.3">
      <c r="G751" s="53"/>
    </row>
    <row r="752" spans="7:7" ht="15.75" customHeight="1" x14ac:dyDescent="0.3">
      <c r="G752" s="53"/>
    </row>
    <row r="753" spans="7:7" ht="15.75" customHeight="1" x14ac:dyDescent="0.3">
      <c r="G753" s="53"/>
    </row>
    <row r="754" spans="7:7" ht="15.75" customHeight="1" x14ac:dyDescent="0.3">
      <c r="G754" s="53"/>
    </row>
    <row r="755" spans="7:7" ht="15.75" customHeight="1" x14ac:dyDescent="0.3">
      <c r="G755" s="53"/>
    </row>
    <row r="756" spans="7:7" ht="15.75" customHeight="1" x14ac:dyDescent="0.3">
      <c r="G756" s="53"/>
    </row>
    <row r="757" spans="7:7" ht="15.75" customHeight="1" x14ac:dyDescent="0.3">
      <c r="G757" s="53"/>
    </row>
    <row r="758" spans="7:7" ht="15.75" customHeight="1" x14ac:dyDescent="0.3">
      <c r="G758" s="53"/>
    </row>
    <row r="759" spans="7:7" ht="15.75" customHeight="1" x14ac:dyDescent="0.3">
      <c r="G759" s="53"/>
    </row>
    <row r="760" spans="7:7" ht="15.75" customHeight="1" x14ac:dyDescent="0.3">
      <c r="G760" s="53"/>
    </row>
    <row r="761" spans="7:7" ht="15.75" customHeight="1" x14ac:dyDescent="0.3">
      <c r="G761" s="53"/>
    </row>
    <row r="762" spans="7:7" ht="15.75" customHeight="1" x14ac:dyDescent="0.3">
      <c r="G762" s="53"/>
    </row>
    <row r="763" spans="7:7" ht="15.75" customHeight="1" x14ac:dyDescent="0.3">
      <c r="G763" s="53"/>
    </row>
    <row r="764" spans="7:7" ht="15.75" customHeight="1" x14ac:dyDescent="0.3">
      <c r="G764" s="53"/>
    </row>
    <row r="765" spans="7:7" ht="15.75" customHeight="1" x14ac:dyDescent="0.3">
      <c r="G765" s="53"/>
    </row>
    <row r="766" spans="7:7" ht="15.75" customHeight="1" x14ac:dyDescent="0.3">
      <c r="G766" s="53"/>
    </row>
    <row r="767" spans="7:7" ht="15.75" customHeight="1" x14ac:dyDescent="0.3">
      <c r="G767" s="53"/>
    </row>
    <row r="768" spans="7:7" ht="15.75" customHeight="1" x14ac:dyDescent="0.3">
      <c r="G768" s="53"/>
    </row>
    <row r="769" spans="7:7" ht="15.75" customHeight="1" x14ac:dyDescent="0.3">
      <c r="G769" s="53"/>
    </row>
    <row r="770" spans="7:7" ht="15.75" customHeight="1" x14ac:dyDescent="0.3">
      <c r="G770" s="53"/>
    </row>
    <row r="771" spans="7:7" ht="15.75" customHeight="1" x14ac:dyDescent="0.3">
      <c r="G771" s="53"/>
    </row>
    <row r="772" spans="7:7" ht="15.75" customHeight="1" x14ac:dyDescent="0.3">
      <c r="G772" s="53"/>
    </row>
    <row r="773" spans="7:7" ht="15.75" customHeight="1" x14ac:dyDescent="0.3">
      <c r="G773" s="53"/>
    </row>
    <row r="774" spans="7:7" ht="15.75" customHeight="1" x14ac:dyDescent="0.3">
      <c r="G774" s="53"/>
    </row>
    <row r="775" spans="7:7" ht="15.75" customHeight="1" x14ac:dyDescent="0.3">
      <c r="G775" s="53"/>
    </row>
    <row r="776" spans="7:7" ht="15.75" customHeight="1" x14ac:dyDescent="0.3">
      <c r="G776" s="53"/>
    </row>
    <row r="777" spans="7:7" ht="15.75" customHeight="1" x14ac:dyDescent="0.3">
      <c r="G777" s="53"/>
    </row>
    <row r="778" spans="7:7" ht="15.75" customHeight="1" x14ac:dyDescent="0.3">
      <c r="G778" s="53"/>
    </row>
    <row r="779" spans="7:7" ht="15.75" customHeight="1" x14ac:dyDescent="0.3">
      <c r="G779" s="53"/>
    </row>
    <row r="780" spans="7:7" ht="15.75" customHeight="1" x14ac:dyDescent="0.3">
      <c r="G780" s="53"/>
    </row>
    <row r="781" spans="7:7" ht="15.75" customHeight="1" x14ac:dyDescent="0.3">
      <c r="G781" s="53"/>
    </row>
    <row r="782" spans="7:7" ht="15.75" customHeight="1" x14ac:dyDescent="0.3">
      <c r="G782" s="53"/>
    </row>
    <row r="783" spans="7:7" ht="15.75" customHeight="1" x14ac:dyDescent="0.3">
      <c r="G783" s="53"/>
    </row>
    <row r="784" spans="7:7" ht="15.75" customHeight="1" x14ac:dyDescent="0.3">
      <c r="G784" s="53"/>
    </row>
    <row r="785" spans="7:7" ht="15.75" customHeight="1" x14ac:dyDescent="0.3">
      <c r="G785" s="53"/>
    </row>
    <row r="786" spans="7:7" ht="15.75" customHeight="1" x14ac:dyDescent="0.3">
      <c r="G786" s="53"/>
    </row>
    <row r="787" spans="7:7" ht="15.75" customHeight="1" x14ac:dyDescent="0.3">
      <c r="G787" s="53"/>
    </row>
    <row r="788" spans="7:7" ht="15.75" customHeight="1" x14ac:dyDescent="0.3">
      <c r="G788" s="53"/>
    </row>
    <row r="789" spans="7:7" ht="15.75" customHeight="1" x14ac:dyDescent="0.3">
      <c r="G789" s="53"/>
    </row>
    <row r="790" spans="7:7" ht="15.75" customHeight="1" x14ac:dyDescent="0.3">
      <c r="G790" s="53"/>
    </row>
    <row r="791" spans="7:7" ht="15.75" customHeight="1" x14ac:dyDescent="0.3">
      <c r="G791" s="53"/>
    </row>
    <row r="792" spans="7:7" ht="15.75" customHeight="1" x14ac:dyDescent="0.3">
      <c r="G792" s="53"/>
    </row>
    <row r="793" spans="7:7" ht="15.75" customHeight="1" x14ac:dyDescent="0.3">
      <c r="G793" s="53"/>
    </row>
    <row r="794" spans="7:7" ht="15.75" customHeight="1" x14ac:dyDescent="0.3">
      <c r="G794" s="53"/>
    </row>
    <row r="795" spans="7:7" ht="15.75" customHeight="1" x14ac:dyDescent="0.3">
      <c r="G795" s="53"/>
    </row>
    <row r="796" spans="7:7" ht="15.75" customHeight="1" x14ac:dyDescent="0.3">
      <c r="G796" s="53"/>
    </row>
    <row r="797" spans="7:7" ht="15.75" customHeight="1" x14ac:dyDescent="0.3">
      <c r="G797" s="53"/>
    </row>
    <row r="798" spans="7:7" ht="15.75" customHeight="1" x14ac:dyDescent="0.3">
      <c r="G798" s="53"/>
    </row>
    <row r="799" spans="7:7" ht="15.75" customHeight="1" x14ac:dyDescent="0.3">
      <c r="G799" s="53"/>
    </row>
    <row r="800" spans="7:7" ht="15.75" customHeight="1" x14ac:dyDescent="0.3">
      <c r="G800" s="53"/>
    </row>
    <row r="801" spans="7:7" ht="15.75" customHeight="1" x14ac:dyDescent="0.3">
      <c r="G801" s="53"/>
    </row>
    <row r="802" spans="7:7" ht="15.75" customHeight="1" x14ac:dyDescent="0.3">
      <c r="G802" s="53"/>
    </row>
    <row r="803" spans="7:7" ht="15.75" customHeight="1" x14ac:dyDescent="0.3">
      <c r="G803" s="53"/>
    </row>
    <row r="804" spans="7:7" ht="15.75" customHeight="1" x14ac:dyDescent="0.3">
      <c r="G804" s="53"/>
    </row>
    <row r="805" spans="7:7" ht="15.75" customHeight="1" x14ac:dyDescent="0.3">
      <c r="G805" s="53"/>
    </row>
    <row r="806" spans="7:7" ht="15.75" customHeight="1" x14ac:dyDescent="0.3">
      <c r="G806" s="53"/>
    </row>
    <row r="807" spans="7:7" ht="15.75" customHeight="1" x14ac:dyDescent="0.3">
      <c r="G807" s="53"/>
    </row>
    <row r="808" spans="7:7" ht="15.75" customHeight="1" x14ac:dyDescent="0.3">
      <c r="G808" s="53"/>
    </row>
    <row r="809" spans="7:7" ht="15.75" customHeight="1" x14ac:dyDescent="0.3">
      <c r="G809" s="53"/>
    </row>
    <row r="810" spans="7:7" ht="15.75" customHeight="1" x14ac:dyDescent="0.3">
      <c r="G810" s="53"/>
    </row>
    <row r="811" spans="7:7" ht="15.75" customHeight="1" x14ac:dyDescent="0.3">
      <c r="G811" s="53"/>
    </row>
    <row r="812" spans="7:7" ht="15.75" customHeight="1" x14ac:dyDescent="0.3">
      <c r="G812" s="53"/>
    </row>
    <row r="813" spans="7:7" ht="15.75" customHeight="1" x14ac:dyDescent="0.3">
      <c r="G813" s="53"/>
    </row>
    <row r="814" spans="7:7" ht="15.75" customHeight="1" x14ac:dyDescent="0.3">
      <c r="G814" s="53"/>
    </row>
    <row r="815" spans="7:7" ht="15.75" customHeight="1" x14ac:dyDescent="0.3">
      <c r="G815" s="53"/>
    </row>
    <row r="816" spans="7:7" ht="15.75" customHeight="1" x14ac:dyDescent="0.3">
      <c r="G816" s="53"/>
    </row>
    <row r="817" spans="7:7" ht="15.75" customHeight="1" x14ac:dyDescent="0.3">
      <c r="G817" s="53"/>
    </row>
    <row r="818" spans="7:7" ht="15.75" customHeight="1" x14ac:dyDescent="0.3">
      <c r="G818" s="53"/>
    </row>
    <row r="819" spans="7:7" ht="15.75" customHeight="1" x14ac:dyDescent="0.3">
      <c r="G819" s="53"/>
    </row>
    <row r="820" spans="7:7" ht="15.75" customHeight="1" x14ac:dyDescent="0.3">
      <c r="G820" s="53"/>
    </row>
    <row r="821" spans="7:7" ht="15.75" customHeight="1" x14ac:dyDescent="0.3">
      <c r="G821" s="53"/>
    </row>
    <row r="822" spans="7:7" ht="15.75" customHeight="1" x14ac:dyDescent="0.3">
      <c r="G822" s="53"/>
    </row>
    <row r="823" spans="7:7" ht="15.75" customHeight="1" x14ac:dyDescent="0.3">
      <c r="G823" s="53"/>
    </row>
    <row r="824" spans="7:7" ht="15.75" customHeight="1" x14ac:dyDescent="0.3">
      <c r="G824" s="53"/>
    </row>
    <row r="825" spans="7:7" ht="15.75" customHeight="1" x14ac:dyDescent="0.3">
      <c r="G825" s="53"/>
    </row>
    <row r="826" spans="7:7" ht="15.75" customHeight="1" x14ac:dyDescent="0.3">
      <c r="G826" s="53"/>
    </row>
    <row r="827" spans="7:7" ht="15.75" customHeight="1" x14ac:dyDescent="0.3">
      <c r="G827" s="53"/>
    </row>
    <row r="828" spans="7:7" ht="15.75" customHeight="1" x14ac:dyDescent="0.3">
      <c r="G828" s="53"/>
    </row>
    <row r="829" spans="7:7" ht="15.75" customHeight="1" x14ac:dyDescent="0.3">
      <c r="G829" s="53"/>
    </row>
    <row r="830" spans="7:7" ht="15.75" customHeight="1" x14ac:dyDescent="0.3">
      <c r="G830" s="53"/>
    </row>
    <row r="831" spans="7:7" ht="15.75" customHeight="1" x14ac:dyDescent="0.3">
      <c r="G831" s="53"/>
    </row>
    <row r="832" spans="7:7" ht="15.75" customHeight="1" x14ac:dyDescent="0.3">
      <c r="G832" s="53"/>
    </row>
    <row r="833" spans="7:7" ht="15.75" customHeight="1" x14ac:dyDescent="0.3">
      <c r="G833" s="53"/>
    </row>
    <row r="834" spans="7:7" ht="15.75" customHeight="1" x14ac:dyDescent="0.3">
      <c r="G834" s="53"/>
    </row>
    <row r="835" spans="7:7" ht="15.75" customHeight="1" x14ac:dyDescent="0.3">
      <c r="G835" s="53"/>
    </row>
    <row r="836" spans="7:7" ht="15.75" customHeight="1" x14ac:dyDescent="0.3">
      <c r="G836" s="53"/>
    </row>
    <row r="837" spans="7:7" ht="15.75" customHeight="1" x14ac:dyDescent="0.3">
      <c r="G837" s="53"/>
    </row>
    <row r="838" spans="7:7" ht="15.75" customHeight="1" x14ac:dyDescent="0.3">
      <c r="G838" s="53"/>
    </row>
    <row r="839" spans="7:7" ht="15.75" customHeight="1" x14ac:dyDescent="0.3">
      <c r="G839" s="53"/>
    </row>
    <row r="840" spans="7:7" ht="15.75" customHeight="1" x14ac:dyDescent="0.3">
      <c r="G840" s="53"/>
    </row>
    <row r="841" spans="7:7" ht="15.75" customHeight="1" x14ac:dyDescent="0.3">
      <c r="G841" s="53"/>
    </row>
    <row r="842" spans="7:7" ht="15.75" customHeight="1" x14ac:dyDescent="0.3">
      <c r="G842" s="53"/>
    </row>
    <row r="843" spans="7:7" ht="15.75" customHeight="1" x14ac:dyDescent="0.3">
      <c r="G843" s="53"/>
    </row>
    <row r="844" spans="7:7" ht="15.75" customHeight="1" x14ac:dyDescent="0.3">
      <c r="G844" s="53"/>
    </row>
    <row r="845" spans="7:7" ht="15.75" customHeight="1" x14ac:dyDescent="0.3">
      <c r="G845" s="53"/>
    </row>
    <row r="846" spans="7:7" ht="15.75" customHeight="1" x14ac:dyDescent="0.3">
      <c r="G846" s="53"/>
    </row>
    <row r="847" spans="7:7" ht="15.75" customHeight="1" x14ac:dyDescent="0.3">
      <c r="G847" s="53"/>
    </row>
    <row r="848" spans="7:7" ht="15.75" customHeight="1" x14ac:dyDescent="0.3">
      <c r="G848" s="53"/>
    </row>
    <row r="849" spans="7:7" ht="15.75" customHeight="1" x14ac:dyDescent="0.3">
      <c r="G849" s="53"/>
    </row>
    <row r="850" spans="7:7" ht="15.75" customHeight="1" x14ac:dyDescent="0.3">
      <c r="G850" s="53"/>
    </row>
    <row r="851" spans="7:7" ht="15.75" customHeight="1" x14ac:dyDescent="0.3">
      <c r="G851" s="53"/>
    </row>
    <row r="852" spans="7:7" ht="15.75" customHeight="1" x14ac:dyDescent="0.3">
      <c r="G852" s="53"/>
    </row>
    <row r="853" spans="7:7" ht="15.75" customHeight="1" x14ac:dyDescent="0.3">
      <c r="G853" s="53"/>
    </row>
    <row r="854" spans="7:7" ht="15.75" customHeight="1" x14ac:dyDescent="0.3">
      <c r="G854" s="53"/>
    </row>
    <row r="855" spans="7:7" ht="15.75" customHeight="1" x14ac:dyDescent="0.3">
      <c r="G855" s="53"/>
    </row>
    <row r="856" spans="7:7" ht="15.75" customHeight="1" x14ac:dyDescent="0.3">
      <c r="G856" s="53"/>
    </row>
    <row r="857" spans="7:7" ht="15.75" customHeight="1" x14ac:dyDescent="0.3">
      <c r="G857" s="53"/>
    </row>
    <row r="858" spans="7:7" ht="15.75" customHeight="1" x14ac:dyDescent="0.3">
      <c r="G858" s="53"/>
    </row>
    <row r="859" spans="7:7" ht="15.75" customHeight="1" x14ac:dyDescent="0.3">
      <c r="G859" s="53"/>
    </row>
    <row r="860" spans="7:7" ht="15.75" customHeight="1" x14ac:dyDescent="0.3">
      <c r="G860" s="53"/>
    </row>
    <row r="861" spans="7:7" ht="15.75" customHeight="1" x14ac:dyDescent="0.3">
      <c r="G861" s="53"/>
    </row>
    <row r="862" spans="7:7" ht="15.75" customHeight="1" x14ac:dyDescent="0.3">
      <c r="G862" s="53"/>
    </row>
    <row r="863" spans="7:7" ht="15.75" customHeight="1" x14ac:dyDescent="0.3">
      <c r="G863" s="53"/>
    </row>
    <row r="864" spans="7:7" ht="15.75" customHeight="1" x14ac:dyDescent="0.3">
      <c r="G864" s="53"/>
    </row>
    <row r="865" spans="7:7" ht="15.75" customHeight="1" x14ac:dyDescent="0.3">
      <c r="G865" s="53"/>
    </row>
    <row r="866" spans="7:7" ht="15.75" customHeight="1" x14ac:dyDescent="0.3">
      <c r="G866" s="53"/>
    </row>
    <row r="867" spans="7:7" ht="15.75" customHeight="1" x14ac:dyDescent="0.3">
      <c r="G867" s="53"/>
    </row>
    <row r="868" spans="7:7" ht="15.75" customHeight="1" x14ac:dyDescent="0.3">
      <c r="G868" s="53"/>
    </row>
    <row r="869" spans="7:7" ht="15.75" customHeight="1" x14ac:dyDescent="0.3">
      <c r="G869" s="53"/>
    </row>
    <row r="870" spans="7:7" ht="15.75" customHeight="1" x14ac:dyDescent="0.3">
      <c r="G870" s="53"/>
    </row>
    <row r="871" spans="7:7" ht="15.75" customHeight="1" x14ac:dyDescent="0.3">
      <c r="G871" s="53"/>
    </row>
    <row r="872" spans="7:7" ht="15.75" customHeight="1" x14ac:dyDescent="0.3">
      <c r="G872" s="53"/>
    </row>
    <row r="873" spans="7:7" ht="15.75" customHeight="1" x14ac:dyDescent="0.3">
      <c r="G873" s="53"/>
    </row>
    <row r="874" spans="7:7" ht="15.75" customHeight="1" x14ac:dyDescent="0.3">
      <c r="G874" s="53"/>
    </row>
    <row r="875" spans="7:7" ht="15.75" customHeight="1" x14ac:dyDescent="0.3">
      <c r="G875" s="53"/>
    </row>
    <row r="876" spans="7:7" ht="15.75" customHeight="1" x14ac:dyDescent="0.3">
      <c r="G876" s="53"/>
    </row>
    <row r="877" spans="7:7" ht="15.75" customHeight="1" x14ac:dyDescent="0.3">
      <c r="G877" s="53"/>
    </row>
    <row r="878" spans="7:7" ht="15.75" customHeight="1" x14ac:dyDescent="0.3">
      <c r="G878" s="53"/>
    </row>
    <row r="879" spans="7:7" ht="15.75" customHeight="1" x14ac:dyDescent="0.3">
      <c r="G879" s="53"/>
    </row>
    <row r="880" spans="7:7" ht="15.75" customHeight="1" x14ac:dyDescent="0.3">
      <c r="G880" s="53"/>
    </row>
    <row r="881" spans="7:7" ht="15.75" customHeight="1" x14ac:dyDescent="0.3">
      <c r="G881" s="53"/>
    </row>
    <row r="882" spans="7:7" ht="15.75" customHeight="1" x14ac:dyDescent="0.3">
      <c r="G882" s="53"/>
    </row>
    <row r="883" spans="7:7" ht="15.75" customHeight="1" x14ac:dyDescent="0.3">
      <c r="G883" s="53"/>
    </row>
    <row r="884" spans="7:7" ht="15.75" customHeight="1" x14ac:dyDescent="0.3">
      <c r="G884" s="53"/>
    </row>
    <row r="885" spans="7:7" ht="15.75" customHeight="1" x14ac:dyDescent="0.3">
      <c r="G885" s="53"/>
    </row>
    <row r="886" spans="7:7" ht="15.75" customHeight="1" x14ac:dyDescent="0.3">
      <c r="G886" s="53"/>
    </row>
    <row r="887" spans="7:7" ht="15.75" customHeight="1" x14ac:dyDescent="0.3">
      <c r="G887" s="53"/>
    </row>
    <row r="888" spans="7:7" ht="15.75" customHeight="1" x14ac:dyDescent="0.3">
      <c r="G888" s="53"/>
    </row>
    <row r="889" spans="7:7" ht="15.75" customHeight="1" x14ac:dyDescent="0.3">
      <c r="G889" s="53"/>
    </row>
    <row r="890" spans="7:7" ht="15.75" customHeight="1" x14ac:dyDescent="0.3">
      <c r="G890" s="53"/>
    </row>
    <row r="891" spans="7:7" ht="15.75" customHeight="1" x14ac:dyDescent="0.3">
      <c r="G891" s="53"/>
    </row>
    <row r="892" spans="7:7" ht="15.75" customHeight="1" x14ac:dyDescent="0.3">
      <c r="G892" s="53"/>
    </row>
    <row r="893" spans="7:7" ht="15.75" customHeight="1" x14ac:dyDescent="0.3">
      <c r="G893" s="53"/>
    </row>
    <row r="894" spans="7:7" ht="15.75" customHeight="1" x14ac:dyDescent="0.3">
      <c r="G894" s="53"/>
    </row>
    <row r="895" spans="7:7" ht="15.75" customHeight="1" x14ac:dyDescent="0.3">
      <c r="G895" s="53"/>
    </row>
    <row r="896" spans="7:7" ht="15.75" customHeight="1" x14ac:dyDescent="0.3">
      <c r="G896" s="53"/>
    </row>
    <row r="897" spans="7:7" ht="15.75" customHeight="1" x14ac:dyDescent="0.3">
      <c r="G897" s="53"/>
    </row>
    <row r="898" spans="7:7" ht="15.75" customHeight="1" x14ac:dyDescent="0.3">
      <c r="G898" s="53"/>
    </row>
    <row r="899" spans="7:7" ht="15.75" customHeight="1" x14ac:dyDescent="0.3">
      <c r="G899" s="53"/>
    </row>
    <row r="900" spans="7:7" ht="15.75" customHeight="1" x14ac:dyDescent="0.3">
      <c r="G900" s="53"/>
    </row>
    <row r="901" spans="7:7" ht="15.75" customHeight="1" x14ac:dyDescent="0.3">
      <c r="G901" s="53"/>
    </row>
    <row r="902" spans="7:7" ht="15.75" customHeight="1" x14ac:dyDescent="0.3">
      <c r="G902" s="53"/>
    </row>
    <row r="903" spans="7:7" ht="15.75" customHeight="1" x14ac:dyDescent="0.3">
      <c r="G903" s="53"/>
    </row>
    <row r="904" spans="7:7" ht="15.75" customHeight="1" x14ac:dyDescent="0.3">
      <c r="G904" s="53"/>
    </row>
    <row r="905" spans="7:7" ht="15.75" customHeight="1" x14ac:dyDescent="0.3">
      <c r="G905" s="53"/>
    </row>
    <row r="906" spans="7:7" ht="15.75" customHeight="1" x14ac:dyDescent="0.3">
      <c r="G906" s="53"/>
    </row>
    <row r="907" spans="7:7" ht="15.75" customHeight="1" x14ac:dyDescent="0.3">
      <c r="G907" s="53"/>
    </row>
    <row r="908" spans="7:7" ht="15.75" customHeight="1" x14ac:dyDescent="0.3">
      <c r="G908" s="53"/>
    </row>
    <row r="909" spans="7:7" ht="15.75" customHeight="1" x14ac:dyDescent="0.3">
      <c r="G909" s="53"/>
    </row>
    <row r="910" spans="7:7" ht="15.75" customHeight="1" x14ac:dyDescent="0.3">
      <c r="G910" s="53"/>
    </row>
    <row r="911" spans="7:7" ht="15.75" customHeight="1" x14ac:dyDescent="0.3">
      <c r="G911" s="53"/>
    </row>
    <row r="912" spans="7:7" ht="15.75" customHeight="1" x14ac:dyDescent="0.3">
      <c r="G912" s="53"/>
    </row>
    <row r="913" spans="7:7" ht="15.75" customHeight="1" x14ac:dyDescent="0.3">
      <c r="G913" s="53"/>
    </row>
    <row r="914" spans="7:7" ht="15.75" customHeight="1" x14ac:dyDescent="0.3">
      <c r="G914" s="53"/>
    </row>
    <row r="915" spans="7:7" ht="15.75" customHeight="1" x14ac:dyDescent="0.3">
      <c r="G915" s="53"/>
    </row>
    <row r="916" spans="7:7" ht="15.75" customHeight="1" x14ac:dyDescent="0.3">
      <c r="G916" s="53"/>
    </row>
    <row r="917" spans="7:7" ht="15.75" customHeight="1" x14ac:dyDescent="0.3">
      <c r="G917" s="53"/>
    </row>
    <row r="918" spans="7:7" ht="15.75" customHeight="1" x14ac:dyDescent="0.3">
      <c r="G918" s="53"/>
    </row>
    <row r="919" spans="7:7" ht="15.75" customHeight="1" x14ac:dyDescent="0.3">
      <c r="G919" s="53"/>
    </row>
    <row r="920" spans="7:7" ht="15.75" customHeight="1" x14ac:dyDescent="0.3">
      <c r="G920" s="53"/>
    </row>
    <row r="921" spans="7:7" ht="15.75" customHeight="1" x14ac:dyDescent="0.3">
      <c r="G921" s="53"/>
    </row>
    <row r="922" spans="7:7" ht="15.75" customHeight="1" x14ac:dyDescent="0.3">
      <c r="G922" s="53"/>
    </row>
    <row r="923" spans="7:7" ht="15.75" customHeight="1" x14ac:dyDescent="0.3">
      <c r="G923" s="53"/>
    </row>
    <row r="924" spans="7:7" ht="15.75" customHeight="1" x14ac:dyDescent="0.3">
      <c r="G924" s="53"/>
    </row>
    <row r="925" spans="7:7" ht="15.75" customHeight="1" x14ac:dyDescent="0.3">
      <c r="G925" s="53"/>
    </row>
    <row r="926" spans="7:7" ht="15.75" customHeight="1" x14ac:dyDescent="0.3">
      <c r="G926" s="53"/>
    </row>
    <row r="927" spans="7:7" ht="15.75" customHeight="1" x14ac:dyDescent="0.3">
      <c r="G927" s="53"/>
    </row>
    <row r="928" spans="7:7" ht="15.75" customHeight="1" x14ac:dyDescent="0.3">
      <c r="G928" s="53"/>
    </row>
    <row r="929" spans="7:7" ht="15.75" customHeight="1" x14ac:dyDescent="0.3">
      <c r="G929" s="53"/>
    </row>
    <row r="930" spans="7:7" ht="15.75" customHeight="1" x14ac:dyDescent="0.3">
      <c r="G930" s="53"/>
    </row>
    <row r="931" spans="7:7" ht="15.75" customHeight="1" x14ac:dyDescent="0.3">
      <c r="G931" s="53"/>
    </row>
    <row r="932" spans="7:7" ht="15.75" customHeight="1" x14ac:dyDescent="0.3">
      <c r="G932" s="53"/>
    </row>
    <row r="933" spans="7:7" ht="15.75" customHeight="1" x14ac:dyDescent="0.3">
      <c r="G933" s="53"/>
    </row>
    <row r="934" spans="7:7" ht="15.75" customHeight="1" x14ac:dyDescent="0.3">
      <c r="G934" s="53"/>
    </row>
    <row r="935" spans="7:7" ht="15.75" customHeight="1" x14ac:dyDescent="0.3">
      <c r="G935" s="53"/>
    </row>
    <row r="936" spans="7:7" ht="15.75" customHeight="1" x14ac:dyDescent="0.3">
      <c r="G936" s="53"/>
    </row>
    <row r="937" spans="7:7" ht="15.75" customHeight="1" x14ac:dyDescent="0.3">
      <c r="G937" s="53"/>
    </row>
    <row r="938" spans="7:7" ht="15.75" customHeight="1" x14ac:dyDescent="0.3">
      <c r="G938" s="53"/>
    </row>
    <row r="939" spans="7:7" ht="15.75" customHeight="1" x14ac:dyDescent="0.3">
      <c r="G939" s="53"/>
    </row>
    <row r="940" spans="7:7" ht="15.75" customHeight="1" x14ac:dyDescent="0.3">
      <c r="G940" s="53"/>
    </row>
    <row r="941" spans="7:7" ht="15.75" customHeight="1" x14ac:dyDescent="0.3">
      <c r="G941" s="53"/>
    </row>
    <row r="942" spans="7:7" ht="15.75" customHeight="1" x14ac:dyDescent="0.3">
      <c r="G942" s="53"/>
    </row>
    <row r="943" spans="7:7" ht="15.75" customHeight="1" x14ac:dyDescent="0.3">
      <c r="G943" s="53"/>
    </row>
    <row r="944" spans="7:7" ht="15.75" customHeight="1" x14ac:dyDescent="0.3">
      <c r="G944" s="53"/>
    </row>
    <row r="945" spans="7:7" ht="15.75" customHeight="1" x14ac:dyDescent="0.3">
      <c r="G945" s="53"/>
    </row>
    <row r="946" spans="7:7" ht="15.75" customHeight="1" x14ac:dyDescent="0.3">
      <c r="G946" s="53"/>
    </row>
    <row r="947" spans="7:7" ht="15.75" customHeight="1" x14ac:dyDescent="0.3">
      <c r="G947" s="53"/>
    </row>
    <row r="948" spans="7:7" ht="15.75" customHeight="1" x14ac:dyDescent="0.3">
      <c r="G948" s="53"/>
    </row>
    <row r="949" spans="7:7" ht="15.75" customHeight="1" x14ac:dyDescent="0.3">
      <c r="G949" s="53"/>
    </row>
    <row r="950" spans="7:7" ht="15.75" customHeight="1" x14ac:dyDescent="0.3">
      <c r="G950" s="53"/>
    </row>
    <row r="951" spans="7:7" ht="15.75" customHeight="1" x14ac:dyDescent="0.3">
      <c r="G951" s="53"/>
    </row>
    <row r="952" spans="7:7" ht="15.75" customHeight="1" x14ac:dyDescent="0.3">
      <c r="G952" s="53"/>
    </row>
    <row r="953" spans="7:7" ht="15.75" customHeight="1" x14ac:dyDescent="0.3">
      <c r="G953" s="53"/>
    </row>
    <row r="954" spans="7:7" ht="15.75" customHeight="1" x14ac:dyDescent="0.3">
      <c r="G954" s="53"/>
    </row>
    <row r="955" spans="7:7" ht="15.75" customHeight="1" x14ac:dyDescent="0.3">
      <c r="G955" s="53"/>
    </row>
    <row r="956" spans="7:7" ht="15.75" customHeight="1" x14ac:dyDescent="0.3">
      <c r="G956" s="53"/>
    </row>
    <row r="957" spans="7:7" ht="15.75" customHeight="1" x14ac:dyDescent="0.3">
      <c r="G957" s="53"/>
    </row>
    <row r="958" spans="7:7" ht="15.75" customHeight="1" x14ac:dyDescent="0.3">
      <c r="G958" s="53"/>
    </row>
    <row r="959" spans="7:7" ht="15.75" customHeight="1" x14ac:dyDescent="0.3">
      <c r="G959" s="53"/>
    </row>
    <row r="960" spans="7:7" ht="15.75" customHeight="1" x14ac:dyDescent="0.3">
      <c r="G960" s="53"/>
    </row>
    <row r="961" spans="7:7" ht="15.75" customHeight="1" x14ac:dyDescent="0.3">
      <c r="G961" s="53"/>
    </row>
    <row r="962" spans="7:7" ht="15.75" customHeight="1" x14ac:dyDescent="0.3">
      <c r="G962" s="53"/>
    </row>
    <row r="963" spans="7:7" ht="15.75" customHeight="1" x14ac:dyDescent="0.3">
      <c r="G963" s="53"/>
    </row>
    <row r="964" spans="7:7" ht="15.75" customHeight="1" x14ac:dyDescent="0.3">
      <c r="G964" s="53"/>
    </row>
    <row r="965" spans="7:7" ht="15.75" customHeight="1" x14ac:dyDescent="0.3">
      <c r="G965" s="53"/>
    </row>
    <row r="966" spans="7:7" ht="15.75" customHeight="1" x14ac:dyDescent="0.3">
      <c r="G966" s="53"/>
    </row>
    <row r="967" spans="7:7" ht="15.75" customHeight="1" x14ac:dyDescent="0.3">
      <c r="G967" s="53"/>
    </row>
    <row r="968" spans="7:7" ht="15.75" customHeight="1" x14ac:dyDescent="0.3">
      <c r="G968" s="53"/>
    </row>
    <row r="969" spans="7:7" ht="15.75" customHeight="1" x14ac:dyDescent="0.3">
      <c r="G969" s="53"/>
    </row>
    <row r="970" spans="7:7" ht="15.75" customHeight="1" x14ac:dyDescent="0.3">
      <c r="G970" s="53"/>
    </row>
    <row r="971" spans="7:7" ht="15.75" customHeight="1" x14ac:dyDescent="0.3">
      <c r="G971" s="53"/>
    </row>
    <row r="972" spans="7:7" ht="15.75" customHeight="1" x14ac:dyDescent="0.3">
      <c r="G972" s="53"/>
    </row>
    <row r="973" spans="7:7" ht="15.75" customHeight="1" x14ac:dyDescent="0.3">
      <c r="G973" s="53"/>
    </row>
    <row r="974" spans="7:7" ht="15.75" customHeight="1" x14ac:dyDescent="0.3">
      <c r="G974" s="53"/>
    </row>
    <row r="975" spans="7:7" ht="15.75" customHeight="1" x14ac:dyDescent="0.3">
      <c r="G975" s="53"/>
    </row>
    <row r="976" spans="7:7" ht="15.75" customHeight="1" x14ac:dyDescent="0.3">
      <c r="G976" s="53"/>
    </row>
    <row r="977" spans="7:7" ht="15.75" customHeight="1" x14ac:dyDescent="0.3">
      <c r="G977" s="53"/>
    </row>
    <row r="978" spans="7:7" ht="15.75" customHeight="1" x14ac:dyDescent="0.3">
      <c r="G978" s="53"/>
    </row>
    <row r="979" spans="7:7" ht="15.75" customHeight="1" x14ac:dyDescent="0.3">
      <c r="G979" s="53"/>
    </row>
    <row r="980" spans="7:7" ht="15.75" customHeight="1" x14ac:dyDescent="0.3">
      <c r="G980" s="53"/>
    </row>
    <row r="981" spans="7:7" ht="15.75" customHeight="1" x14ac:dyDescent="0.3">
      <c r="G981" s="53"/>
    </row>
    <row r="982" spans="7:7" ht="15.75" customHeight="1" x14ac:dyDescent="0.3">
      <c r="G982" s="53"/>
    </row>
    <row r="983" spans="7:7" ht="15.75" customHeight="1" x14ac:dyDescent="0.3">
      <c r="G983" s="53"/>
    </row>
    <row r="984" spans="7:7" ht="15.75" customHeight="1" x14ac:dyDescent="0.3">
      <c r="G984" s="53"/>
    </row>
    <row r="985" spans="7:7" ht="15.75" customHeight="1" x14ac:dyDescent="0.3">
      <c r="G985" s="53"/>
    </row>
    <row r="986" spans="7:7" ht="15.75" customHeight="1" x14ac:dyDescent="0.3">
      <c r="G986" s="53"/>
    </row>
    <row r="987" spans="7:7" ht="15.75" customHeight="1" x14ac:dyDescent="0.3">
      <c r="G987" s="53"/>
    </row>
    <row r="988" spans="7:7" ht="15.75" customHeight="1" x14ac:dyDescent="0.3">
      <c r="G988" s="53"/>
    </row>
    <row r="989" spans="7:7" ht="15.75" customHeight="1" x14ac:dyDescent="0.3">
      <c r="G989" s="53"/>
    </row>
    <row r="990" spans="7:7" ht="15.75" customHeight="1" x14ac:dyDescent="0.3">
      <c r="G990" s="53"/>
    </row>
    <row r="991" spans="7:7" ht="15.75" customHeight="1" x14ac:dyDescent="0.3">
      <c r="G991" s="53"/>
    </row>
    <row r="992" spans="7:7" ht="15.75" customHeight="1" x14ac:dyDescent="0.3">
      <c r="G992" s="53"/>
    </row>
    <row r="993" spans="7:7" ht="15.75" customHeight="1" x14ac:dyDescent="0.3">
      <c r="G993" s="53"/>
    </row>
    <row r="994" spans="7:7" ht="15.75" customHeight="1" x14ac:dyDescent="0.3">
      <c r="G994" s="53"/>
    </row>
    <row r="995" spans="7:7" ht="15.75" customHeight="1" x14ac:dyDescent="0.3">
      <c r="G995" s="53"/>
    </row>
    <row r="996" spans="7:7" ht="15.75" customHeight="1" x14ac:dyDescent="0.3">
      <c r="G996" s="53"/>
    </row>
    <row r="997" spans="7:7" ht="15.75" customHeight="1" x14ac:dyDescent="0.3">
      <c r="G997" s="53"/>
    </row>
    <row r="998" spans="7:7" ht="15.75" customHeight="1" x14ac:dyDescent="0.3">
      <c r="G998" s="53"/>
    </row>
    <row r="999" spans="7:7" ht="15.75" customHeight="1" x14ac:dyDescent="0.3">
      <c r="G999" s="53"/>
    </row>
    <row r="1000" spans="7:7" ht="15.75" customHeight="1" x14ac:dyDescent="0.3">
      <c r="G1000" s="53"/>
    </row>
  </sheetData>
  <mergeCells count="10">
    <mergeCell ref="A52:D52"/>
    <mergeCell ref="F5:F6"/>
    <mergeCell ref="G5:G6"/>
    <mergeCell ref="A1:G1"/>
    <mergeCell ref="A2:G2"/>
    <mergeCell ref="A5:A7"/>
    <mergeCell ref="B5:B7"/>
    <mergeCell ref="C5:C7"/>
    <mergeCell ref="D5:D6"/>
    <mergeCell ref="E5:E6"/>
  </mergeCells>
  <pageMargins left="0.25" right="0.25" top="0.5" bottom="0.2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000"/>
  <sheetViews>
    <sheetView workbookViewId="0"/>
  </sheetViews>
  <sheetFormatPr defaultColWidth="14.44140625" defaultRowHeight="15" customHeight="1" x14ac:dyDescent="0.3"/>
  <cols>
    <col min="1" max="1" width="7.109375" customWidth="1"/>
    <col min="2" max="2" width="36" customWidth="1"/>
    <col min="3" max="3" width="13.109375" customWidth="1"/>
    <col min="4" max="4" width="16.88671875" customWidth="1"/>
    <col min="5" max="5" width="19.88671875" customWidth="1"/>
    <col min="6" max="6" width="16.44140625" customWidth="1"/>
    <col min="7" max="7" width="52.88671875" customWidth="1"/>
    <col min="8" max="27" width="11.44140625" customWidth="1"/>
  </cols>
  <sheetData>
    <row r="1" spans="1:9" ht="15.6" x14ac:dyDescent="0.3">
      <c r="A1" s="87" t="s">
        <v>7</v>
      </c>
      <c r="B1" s="88"/>
      <c r="C1" s="88"/>
      <c r="D1" s="88"/>
      <c r="E1" s="88"/>
      <c r="F1" s="88"/>
      <c r="G1" s="88"/>
    </row>
    <row r="2" spans="1:9" ht="15.6" x14ac:dyDescent="0.3">
      <c r="A2" s="87" t="s">
        <v>0</v>
      </c>
      <c r="B2" s="88"/>
      <c r="C2" s="88"/>
      <c r="D2" s="88"/>
      <c r="E2" s="88"/>
      <c r="F2" s="88"/>
      <c r="G2" s="88"/>
    </row>
    <row r="3" spans="1:9" ht="15.6" x14ac:dyDescent="0.3">
      <c r="A3" s="4" t="s">
        <v>8</v>
      </c>
      <c r="B3" s="4"/>
      <c r="C3" s="4" t="s">
        <v>0</v>
      </c>
      <c r="D3" s="5"/>
      <c r="E3" s="5"/>
      <c r="F3" s="5"/>
      <c r="G3" s="6"/>
    </row>
    <row r="4" spans="1:9" ht="12.75" customHeight="1" x14ac:dyDescent="0.3">
      <c r="A4" s="7" t="s">
        <v>9</v>
      </c>
      <c r="B4" s="7"/>
      <c r="C4" s="7" t="s">
        <v>0</v>
      </c>
      <c r="D4" s="7"/>
      <c r="E4" s="7"/>
      <c r="F4" s="7"/>
      <c r="G4" s="6"/>
    </row>
    <row r="5" spans="1:9" ht="14.25" customHeight="1" x14ac:dyDescent="0.3">
      <c r="A5" s="89" t="s">
        <v>10</v>
      </c>
      <c r="B5" s="92" t="s">
        <v>11</v>
      </c>
      <c r="C5" s="84" t="s">
        <v>12</v>
      </c>
      <c r="D5" s="84" t="s">
        <v>13</v>
      </c>
      <c r="E5" s="84" t="s">
        <v>14</v>
      </c>
      <c r="F5" s="84" t="s">
        <v>15</v>
      </c>
      <c r="G5" s="86" t="s">
        <v>16</v>
      </c>
    </row>
    <row r="6" spans="1:9" ht="17.25" customHeight="1" x14ac:dyDescent="0.3">
      <c r="A6" s="90"/>
      <c r="B6" s="93"/>
      <c r="C6" s="93"/>
      <c r="D6" s="85"/>
      <c r="E6" s="85"/>
      <c r="F6" s="85"/>
      <c r="G6" s="85"/>
    </row>
    <row r="7" spans="1:9" ht="15.6" x14ac:dyDescent="0.3">
      <c r="A7" s="91"/>
      <c r="B7" s="85"/>
      <c r="C7" s="85"/>
      <c r="D7" s="8" t="s">
        <v>17</v>
      </c>
      <c r="E7" s="8"/>
      <c r="F7" s="8" t="s">
        <v>17</v>
      </c>
      <c r="G7" s="9"/>
    </row>
    <row r="8" spans="1:9" ht="15.6" x14ac:dyDescent="0.3">
      <c r="A8" s="10">
        <v>1</v>
      </c>
      <c r="B8" s="11" t="s">
        <v>18</v>
      </c>
      <c r="C8" s="12"/>
      <c r="D8" s="13"/>
      <c r="E8" s="14"/>
      <c r="F8" s="13"/>
      <c r="G8" s="15"/>
    </row>
    <row r="9" spans="1:9" ht="15.6" x14ac:dyDescent="0.3">
      <c r="A9" s="16" t="s">
        <v>19</v>
      </c>
      <c r="B9" s="17" t="s">
        <v>20</v>
      </c>
      <c r="C9" s="12" t="s">
        <v>21</v>
      </c>
      <c r="D9" s="18">
        <v>0</v>
      </c>
      <c r="E9" s="19">
        <v>0</v>
      </c>
      <c r="F9" s="20">
        <f t="shared" ref="F9:F13" si="0">+D9*E9</f>
        <v>0</v>
      </c>
      <c r="G9" s="21"/>
    </row>
    <row r="10" spans="1:9" ht="15.6" x14ac:dyDescent="0.3">
      <c r="A10" s="16" t="s">
        <v>22</v>
      </c>
      <c r="B10" s="17" t="s">
        <v>23</v>
      </c>
      <c r="C10" s="12" t="s">
        <v>21</v>
      </c>
      <c r="D10" s="18">
        <v>0</v>
      </c>
      <c r="E10" s="19">
        <v>0</v>
      </c>
      <c r="F10" s="20">
        <f t="shared" si="0"/>
        <v>0</v>
      </c>
      <c r="G10" s="21"/>
    </row>
    <row r="11" spans="1:9" ht="15.6" x14ac:dyDescent="0.3">
      <c r="A11" s="16" t="s">
        <v>24</v>
      </c>
      <c r="B11" s="17" t="s">
        <v>25</v>
      </c>
      <c r="C11" s="12" t="s">
        <v>21</v>
      </c>
      <c r="D11" s="18">
        <v>0</v>
      </c>
      <c r="E11" s="19">
        <v>0</v>
      </c>
      <c r="F11" s="20">
        <f t="shared" si="0"/>
        <v>0</v>
      </c>
      <c r="G11" s="21"/>
    </row>
    <row r="12" spans="1:9" ht="15.6" x14ac:dyDescent="0.3">
      <c r="A12" s="16" t="s">
        <v>26</v>
      </c>
      <c r="B12" s="17" t="s">
        <v>0</v>
      </c>
      <c r="C12" s="12" t="s">
        <v>21</v>
      </c>
      <c r="D12" s="18">
        <v>0</v>
      </c>
      <c r="E12" s="19">
        <v>0</v>
      </c>
      <c r="F12" s="20">
        <f t="shared" si="0"/>
        <v>0</v>
      </c>
      <c r="G12" s="21"/>
    </row>
    <row r="13" spans="1:9" ht="15.6" x14ac:dyDescent="0.3">
      <c r="A13" s="16" t="s">
        <v>27</v>
      </c>
      <c r="B13" s="17" t="s">
        <v>0</v>
      </c>
      <c r="C13" s="12" t="s">
        <v>21</v>
      </c>
      <c r="D13" s="18">
        <v>0</v>
      </c>
      <c r="E13" s="19">
        <v>0</v>
      </c>
      <c r="F13" s="20">
        <f t="shared" si="0"/>
        <v>0</v>
      </c>
      <c r="G13" s="21"/>
    </row>
    <row r="14" spans="1:9" ht="15" customHeight="1" x14ac:dyDescent="0.3">
      <c r="A14" s="16" t="s">
        <v>0</v>
      </c>
      <c r="B14" s="17" t="s">
        <v>0</v>
      </c>
      <c r="C14" s="12" t="s">
        <v>0</v>
      </c>
      <c r="D14" s="18" t="s">
        <v>0</v>
      </c>
      <c r="E14" s="19">
        <f>SUM(E9:E13)</f>
        <v>0</v>
      </c>
      <c r="F14" s="20" t="s">
        <v>0</v>
      </c>
      <c r="G14" s="21"/>
    </row>
    <row r="15" spans="1:9" ht="15.6" x14ac:dyDescent="0.3">
      <c r="A15" s="22"/>
      <c r="B15" s="13" t="s">
        <v>28</v>
      </c>
      <c r="C15" s="12"/>
      <c r="D15" s="23"/>
      <c r="E15" s="14"/>
      <c r="F15" s="24">
        <f>SUM(F9:F14)</f>
        <v>0</v>
      </c>
      <c r="G15" s="25"/>
      <c r="I15" s="26"/>
    </row>
    <row r="16" spans="1:9" ht="15.6" x14ac:dyDescent="0.3">
      <c r="A16" s="22"/>
      <c r="B16" s="13"/>
      <c r="C16" s="12"/>
      <c r="D16" s="23"/>
      <c r="E16" s="14"/>
      <c r="F16" s="24"/>
      <c r="G16" s="25"/>
      <c r="I16" s="26"/>
    </row>
    <row r="17" spans="1:9" ht="15.6" x14ac:dyDescent="0.3">
      <c r="A17" s="22"/>
      <c r="B17" s="11" t="s">
        <v>29</v>
      </c>
      <c r="C17" s="12"/>
      <c r="D17" s="23"/>
      <c r="E17" s="14"/>
      <c r="F17" s="24"/>
      <c r="G17" s="25"/>
      <c r="I17" s="26"/>
    </row>
    <row r="18" spans="1:9" ht="15.6" x14ac:dyDescent="0.3">
      <c r="A18" s="22">
        <v>1.6</v>
      </c>
      <c r="B18" s="13" t="s">
        <v>30</v>
      </c>
      <c r="C18" s="12" t="s">
        <v>21</v>
      </c>
      <c r="D18" s="23">
        <v>0</v>
      </c>
      <c r="E18" s="14">
        <v>0</v>
      </c>
      <c r="F18" s="20">
        <f t="shared" ref="F18:F24" si="1">+D18*E18</f>
        <v>0</v>
      </c>
      <c r="G18" s="25"/>
      <c r="I18" s="26"/>
    </row>
    <row r="19" spans="1:9" ht="15.6" x14ac:dyDescent="0.3">
      <c r="A19" s="22">
        <v>1.7</v>
      </c>
      <c r="B19" s="13" t="s">
        <v>31</v>
      </c>
      <c r="C19" s="12" t="s">
        <v>21</v>
      </c>
      <c r="D19" s="23">
        <v>0</v>
      </c>
      <c r="E19" s="14">
        <v>0</v>
      </c>
      <c r="F19" s="20">
        <f t="shared" si="1"/>
        <v>0</v>
      </c>
      <c r="G19" s="25"/>
      <c r="I19" s="26"/>
    </row>
    <row r="20" spans="1:9" ht="15.6" x14ac:dyDescent="0.3">
      <c r="A20" s="22">
        <v>1.8</v>
      </c>
      <c r="B20" s="13" t="s">
        <v>32</v>
      </c>
      <c r="C20" s="12" t="s">
        <v>21</v>
      </c>
      <c r="D20" s="23">
        <v>0</v>
      </c>
      <c r="E20" s="14">
        <v>0</v>
      </c>
      <c r="F20" s="20">
        <f t="shared" si="1"/>
        <v>0</v>
      </c>
      <c r="G20" s="25"/>
      <c r="I20" s="26"/>
    </row>
    <row r="21" spans="1:9" ht="15.75" customHeight="1" x14ac:dyDescent="0.3">
      <c r="A21" s="22">
        <v>1.9</v>
      </c>
      <c r="B21" s="13" t="s">
        <v>33</v>
      </c>
      <c r="C21" s="12" t="s">
        <v>21</v>
      </c>
      <c r="D21" s="23">
        <v>0</v>
      </c>
      <c r="E21" s="14">
        <v>0</v>
      </c>
      <c r="F21" s="20">
        <f t="shared" si="1"/>
        <v>0</v>
      </c>
      <c r="G21" s="25"/>
      <c r="I21" s="26"/>
    </row>
    <row r="22" spans="1:9" ht="15.75" customHeight="1" x14ac:dyDescent="0.3">
      <c r="A22" s="27" t="s">
        <v>34</v>
      </c>
      <c r="B22" s="13"/>
      <c r="C22" s="12" t="s">
        <v>21</v>
      </c>
      <c r="D22" s="23">
        <v>0</v>
      </c>
      <c r="E22" s="14">
        <v>0</v>
      </c>
      <c r="F22" s="20">
        <f t="shared" si="1"/>
        <v>0</v>
      </c>
      <c r="G22" s="25"/>
      <c r="I22" s="26"/>
    </row>
    <row r="23" spans="1:9" ht="15.75" customHeight="1" x14ac:dyDescent="0.3">
      <c r="A23" s="22">
        <v>1.1100000000000001</v>
      </c>
      <c r="B23" s="13"/>
      <c r="C23" s="12" t="s">
        <v>21</v>
      </c>
      <c r="D23" s="23">
        <v>0</v>
      </c>
      <c r="E23" s="14">
        <v>0</v>
      </c>
      <c r="F23" s="20">
        <f t="shared" si="1"/>
        <v>0</v>
      </c>
      <c r="G23" s="25"/>
      <c r="I23" s="26"/>
    </row>
    <row r="24" spans="1:9" ht="15.75" customHeight="1" x14ac:dyDescent="0.3">
      <c r="A24" s="22">
        <v>1.1200000000000001</v>
      </c>
      <c r="B24" s="13"/>
      <c r="C24" s="12" t="s">
        <v>21</v>
      </c>
      <c r="D24" s="23">
        <v>0</v>
      </c>
      <c r="E24" s="14">
        <v>0</v>
      </c>
      <c r="F24" s="20">
        <f t="shared" si="1"/>
        <v>0</v>
      </c>
      <c r="G24" s="25"/>
      <c r="I24" s="26"/>
    </row>
    <row r="25" spans="1:9" ht="15.75" customHeight="1" x14ac:dyDescent="0.3">
      <c r="A25" s="22"/>
      <c r="B25" s="11" t="s">
        <v>35</v>
      </c>
      <c r="C25" s="12"/>
      <c r="D25" s="23"/>
      <c r="E25" s="14" t="s">
        <v>0</v>
      </c>
      <c r="F25" s="24">
        <f>SUM(F18:F24)</f>
        <v>0</v>
      </c>
      <c r="G25" s="25"/>
      <c r="I25" s="26"/>
    </row>
    <row r="26" spans="1:9" ht="15.75" customHeight="1" x14ac:dyDescent="0.3">
      <c r="A26" s="22" t="s">
        <v>0</v>
      </c>
      <c r="B26" s="13"/>
      <c r="C26" s="12"/>
      <c r="D26" s="23"/>
      <c r="E26" s="14"/>
      <c r="F26" s="24" t="s">
        <v>0</v>
      </c>
      <c r="G26" s="25"/>
      <c r="I26" s="28"/>
    </row>
    <row r="27" spans="1:9" ht="15.75" customHeight="1" x14ac:dyDescent="0.3">
      <c r="A27" s="22"/>
      <c r="B27" s="11" t="s">
        <v>36</v>
      </c>
      <c r="C27" s="12"/>
      <c r="D27" s="23"/>
      <c r="E27" s="14"/>
      <c r="F27" s="24"/>
      <c r="G27" s="25"/>
      <c r="I27" s="28"/>
    </row>
    <row r="28" spans="1:9" ht="15.75" customHeight="1" x14ac:dyDescent="0.3">
      <c r="A28" s="22">
        <v>2.1</v>
      </c>
      <c r="B28" s="13" t="s">
        <v>37</v>
      </c>
      <c r="C28" s="12"/>
      <c r="D28" s="23"/>
      <c r="E28" s="14"/>
      <c r="F28" s="20">
        <f t="shared" ref="F28:F30" si="2">+D28*E28</f>
        <v>0</v>
      </c>
      <c r="G28" s="25"/>
      <c r="I28" s="28"/>
    </row>
    <row r="29" spans="1:9" ht="15.75" customHeight="1" x14ac:dyDescent="0.3">
      <c r="A29" s="22">
        <v>2.2000000000000002</v>
      </c>
      <c r="B29" s="13" t="s">
        <v>38</v>
      </c>
      <c r="C29" s="12"/>
      <c r="D29" s="23"/>
      <c r="E29" s="14"/>
      <c r="F29" s="20">
        <f t="shared" si="2"/>
        <v>0</v>
      </c>
      <c r="G29" s="25"/>
      <c r="I29" s="28"/>
    </row>
    <row r="30" spans="1:9" ht="15.75" customHeight="1" x14ac:dyDescent="0.3">
      <c r="A30" s="22">
        <v>2.2999999999999998</v>
      </c>
      <c r="B30" s="13" t="s">
        <v>39</v>
      </c>
      <c r="C30" s="12"/>
      <c r="D30" s="23"/>
      <c r="E30" s="14"/>
      <c r="F30" s="20">
        <f t="shared" si="2"/>
        <v>0</v>
      </c>
      <c r="G30" s="25"/>
      <c r="I30" s="28"/>
    </row>
    <row r="31" spans="1:9" ht="15.75" customHeight="1" x14ac:dyDescent="0.3">
      <c r="A31" s="22"/>
      <c r="B31" s="11" t="s">
        <v>40</v>
      </c>
      <c r="C31" s="12"/>
      <c r="D31" s="23"/>
      <c r="E31" s="14"/>
      <c r="F31" s="24">
        <f>SUM(F28:F30)</f>
        <v>0</v>
      </c>
      <c r="G31" s="25"/>
      <c r="I31" s="28"/>
    </row>
    <row r="32" spans="1:9" ht="15.75" customHeight="1" x14ac:dyDescent="0.3">
      <c r="A32" s="22"/>
      <c r="B32" s="13"/>
      <c r="C32" s="12"/>
      <c r="D32" s="23"/>
      <c r="E32" s="14"/>
      <c r="F32" s="24"/>
      <c r="G32" s="25"/>
    </row>
    <row r="33" spans="1:8" ht="15.75" customHeight="1" x14ac:dyDescent="0.3">
      <c r="A33" s="10">
        <v>3</v>
      </c>
      <c r="B33" s="11" t="s">
        <v>41</v>
      </c>
      <c r="C33" s="12"/>
      <c r="D33" s="23"/>
      <c r="E33" s="23"/>
      <c r="F33" s="13"/>
      <c r="G33" s="29"/>
    </row>
    <row r="34" spans="1:8" ht="15" customHeight="1" x14ac:dyDescent="0.3">
      <c r="A34" s="30">
        <v>3.1</v>
      </c>
      <c r="B34" s="17" t="s">
        <v>42</v>
      </c>
      <c r="C34" s="31" t="s">
        <v>21</v>
      </c>
      <c r="D34" s="32">
        <v>0</v>
      </c>
      <c r="E34" s="33">
        <v>0</v>
      </c>
      <c r="F34" s="34">
        <f t="shared" ref="F34:F37" si="3">+D34*E34</f>
        <v>0</v>
      </c>
      <c r="G34" s="34"/>
      <c r="H34" s="28"/>
    </row>
    <row r="35" spans="1:8" ht="15.75" customHeight="1" x14ac:dyDescent="0.3">
      <c r="A35" s="30">
        <v>3.2</v>
      </c>
      <c r="B35" s="17" t="s">
        <v>43</v>
      </c>
      <c r="C35" s="31" t="s">
        <v>21</v>
      </c>
      <c r="D35" s="32">
        <v>0</v>
      </c>
      <c r="E35" s="33">
        <v>0</v>
      </c>
      <c r="F35" s="34">
        <f t="shared" si="3"/>
        <v>0</v>
      </c>
      <c r="G35" s="34"/>
    </row>
    <row r="36" spans="1:8" ht="17.25" customHeight="1" x14ac:dyDescent="0.3">
      <c r="A36" s="30">
        <v>3.3</v>
      </c>
      <c r="B36" s="17" t="s">
        <v>44</v>
      </c>
      <c r="C36" s="31" t="s">
        <v>45</v>
      </c>
      <c r="D36" s="32">
        <v>0</v>
      </c>
      <c r="E36" s="33">
        <v>0</v>
      </c>
      <c r="F36" s="34">
        <f t="shared" si="3"/>
        <v>0</v>
      </c>
      <c r="G36" s="34"/>
    </row>
    <row r="37" spans="1:8" ht="17.25" customHeight="1" x14ac:dyDescent="0.3">
      <c r="A37" s="30"/>
      <c r="B37" s="17" t="s">
        <v>46</v>
      </c>
      <c r="C37" s="31" t="s">
        <v>45</v>
      </c>
      <c r="D37" s="32">
        <v>0</v>
      </c>
      <c r="E37" s="33">
        <v>0</v>
      </c>
      <c r="F37" s="34">
        <f t="shared" si="3"/>
        <v>0</v>
      </c>
      <c r="G37" s="34"/>
    </row>
    <row r="38" spans="1:8" ht="17.25" customHeight="1" x14ac:dyDescent="0.3">
      <c r="A38" s="30"/>
      <c r="B38" s="17"/>
      <c r="C38" s="31"/>
      <c r="D38" s="32"/>
      <c r="E38" s="33"/>
      <c r="F38" s="34"/>
      <c r="G38" s="34"/>
    </row>
    <row r="39" spans="1:8" ht="15.75" customHeight="1" x14ac:dyDescent="0.3">
      <c r="A39" s="22"/>
      <c r="B39" s="11" t="s">
        <v>47</v>
      </c>
      <c r="C39" s="12"/>
      <c r="D39" s="23"/>
      <c r="E39" s="23"/>
      <c r="F39" s="24">
        <f>SUM(F34:F36)</f>
        <v>0</v>
      </c>
      <c r="G39" s="35"/>
    </row>
    <row r="40" spans="1:8" ht="15.75" customHeight="1" x14ac:dyDescent="0.3">
      <c r="A40" s="22"/>
      <c r="B40" s="13"/>
      <c r="C40" s="12"/>
      <c r="D40" s="23"/>
      <c r="E40" s="23"/>
      <c r="F40" s="24"/>
      <c r="G40" s="35"/>
    </row>
    <row r="41" spans="1:8" ht="15.75" customHeight="1" x14ac:dyDescent="0.3">
      <c r="A41" s="22"/>
      <c r="B41" s="13"/>
      <c r="C41" s="13"/>
      <c r="D41" s="23"/>
      <c r="E41" s="23"/>
      <c r="F41" s="24"/>
      <c r="G41" s="25"/>
    </row>
    <row r="42" spans="1:8" ht="15.75" customHeight="1" x14ac:dyDescent="0.3">
      <c r="A42" s="10">
        <v>4</v>
      </c>
      <c r="B42" s="11" t="s">
        <v>48</v>
      </c>
      <c r="C42" s="11"/>
      <c r="D42" s="24"/>
      <c r="E42" s="24"/>
      <c r="F42" s="11"/>
      <c r="G42" s="36"/>
    </row>
    <row r="43" spans="1:8" ht="15.75" customHeight="1" x14ac:dyDescent="0.3">
      <c r="A43" s="16">
        <v>4.0999999999999996</v>
      </c>
      <c r="B43" s="13" t="s">
        <v>49</v>
      </c>
      <c r="C43" s="37" t="s">
        <v>50</v>
      </c>
      <c r="D43" s="23">
        <v>0</v>
      </c>
      <c r="E43" s="38">
        <v>0</v>
      </c>
      <c r="F43" s="39">
        <f t="shared" ref="F43:F44" si="4">+D43*E43</f>
        <v>0</v>
      </c>
      <c r="G43" s="40"/>
    </row>
    <row r="44" spans="1:8" ht="15.75" customHeight="1" x14ac:dyDescent="0.3">
      <c r="A44" s="41">
        <v>4.2</v>
      </c>
      <c r="B44" s="13" t="s">
        <v>51</v>
      </c>
      <c r="C44" s="37" t="s">
        <v>50</v>
      </c>
      <c r="D44" s="23">
        <v>0</v>
      </c>
      <c r="E44" s="38">
        <v>0</v>
      </c>
      <c r="F44" s="39">
        <f t="shared" si="4"/>
        <v>0</v>
      </c>
      <c r="G44" s="21"/>
    </row>
    <row r="45" spans="1:8" ht="15.75" customHeight="1" x14ac:dyDescent="0.3">
      <c r="A45" s="42"/>
      <c r="B45" s="13"/>
      <c r="C45" s="37"/>
      <c r="D45" s="23"/>
      <c r="E45" s="38"/>
      <c r="F45" s="39"/>
      <c r="G45" s="21"/>
    </row>
    <row r="46" spans="1:8" ht="15.75" customHeight="1" x14ac:dyDescent="0.3">
      <c r="A46" s="42"/>
      <c r="B46" s="13"/>
      <c r="C46" s="37"/>
      <c r="D46" s="23"/>
      <c r="E46" s="38"/>
      <c r="F46" s="39"/>
      <c r="G46" s="21"/>
    </row>
    <row r="47" spans="1:8" ht="15.75" customHeight="1" x14ac:dyDescent="0.3">
      <c r="A47" s="22"/>
      <c r="B47" s="11" t="s">
        <v>52</v>
      </c>
      <c r="C47" s="13"/>
      <c r="D47" s="23"/>
      <c r="E47" s="23"/>
      <c r="F47" s="24">
        <f>SUM(F43:F46)</f>
        <v>0</v>
      </c>
      <c r="G47" s="35"/>
    </row>
    <row r="48" spans="1:8" ht="15.75" customHeight="1" x14ac:dyDescent="0.3">
      <c r="A48" s="22"/>
      <c r="B48" s="13"/>
      <c r="C48" s="13"/>
      <c r="D48" s="23"/>
      <c r="E48" s="23"/>
      <c r="F48" s="24"/>
      <c r="G48" s="35"/>
    </row>
    <row r="49" spans="1:27" ht="15.75" customHeight="1" x14ac:dyDescent="0.3">
      <c r="A49" s="22"/>
      <c r="B49" s="13"/>
      <c r="C49" s="13"/>
      <c r="D49" s="23"/>
      <c r="E49" s="23"/>
      <c r="F49" s="24"/>
      <c r="G49" s="35"/>
      <c r="H49" s="43"/>
      <c r="I49" s="43"/>
      <c r="J49" s="43"/>
      <c r="K49" s="43"/>
      <c r="L49" s="43"/>
      <c r="M49" s="43"/>
      <c r="N49" s="43"/>
      <c r="O49" s="43"/>
      <c r="P49" s="43"/>
      <c r="Q49" s="43"/>
      <c r="R49" s="43"/>
      <c r="S49" s="43"/>
      <c r="T49" s="43"/>
      <c r="U49" s="43"/>
      <c r="V49" s="43"/>
      <c r="W49" s="43"/>
      <c r="X49" s="43"/>
      <c r="Y49" s="43"/>
      <c r="Z49" s="43"/>
      <c r="AA49" s="43"/>
    </row>
    <row r="50" spans="1:27" ht="19.5" customHeight="1" x14ac:dyDescent="0.3">
      <c r="A50" s="22"/>
      <c r="B50" s="11" t="s">
        <v>53</v>
      </c>
      <c r="C50" s="12"/>
      <c r="D50" s="44"/>
      <c r="E50" s="39"/>
      <c r="F50" s="20">
        <f>+D50*E50</f>
        <v>0</v>
      </c>
      <c r="G50" s="45"/>
      <c r="H50" s="43"/>
      <c r="I50" s="43"/>
      <c r="J50" s="43"/>
      <c r="K50" s="43"/>
      <c r="L50" s="43"/>
      <c r="M50" s="43"/>
      <c r="N50" s="43"/>
      <c r="O50" s="43"/>
      <c r="P50" s="43"/>
      <c r="Q50" s="43"/>
      <c r="R50" s="43"/>
      <c r="S50" s="43"/>
      <c r="T50" s="43"/>
      <c r="U50" s="43"/>
      <c r="V50" s="43"/>
      <c r="W50" s="43"/>
      <c r="X50" s="43"/>
      <c r="Y50" s="43"/>
      <c r="Z50" s="43"/>
      <c r="AA50" s="43"/>
    </row>
    <row r="51" spans="1:27" ht="15.75" customHeight="1" x14ac:dyDescent="0.3">
      <c r="A51" s="22"/>
      <c r="B51" s="11" t="s">
        <v>54</v>
      </c>
      <c r="C51" s="13"/>
      <c r="D51" s="23"/>
      <c r="E51" s="23"/>
      <c r="F51" s="24">
        <f>SUM(F50)</f>
        <v>0</v>
      </c>
      <c r="G51" s="35"/>
      <c r="H51" s="43"/>
      <c r="I51" s="43"/>
      <c r="J51" s="43"/>
      <c r="K51" s="43"/>
      <c r="L51" s="43"/>
      <c r="M51" s="43"/>
      <c r="N51" s="43"/>
      <c r="O51" s="43"/>
      <c r="P51" s="43"/>
      <c r="Q51" s="43"/>
      <c r="R51" s="43"/>
      <c r="S51" s="43"/>
      <c r="T51" s="43"/>
      <c r="U51" s="43"/>
      <c r="V51" s="43"/>
      <c r="W51" s="43"/>
      <c r="X51" s="43"/>
      <c r="Y51" s="43"/>
      <c r="Z51" s="43"/>
      <c r="AA51" s="43"/>
    </row>
    <row r="52" spans="1:27" ht="15.75" customHeight="1" x14ac:dyDescent="0.3">
      <c r="A52" s="81" t="s">
        <v>55</v>
      </c>
      <c r="B52" s="82"/>
      <c r="C52" s="82"/>
      <c r="D52" s="83"/>
      <c r="E52" s="46"/>
      <c r="F52" s="47">
        <f>F15+F39+F47+F51+F31+F25</f>
        <v>0</v>
      </c>
      <c r="G52" s="48"/>
    </row>
    <row r="53" spans="1:27" ht="15.75" customHeight="1" x14ac:dyDescent="0.3">
      <c r="A53" s="5"/>
      <c r="B53" s="5"/>
      <c r="C53" s="5"/>
      <c r="D53" s="5"/>
      <c r="E53" s="5"/>
      <c r="F53" s="49" t="s">
        <v>0</v>
      </c>
      <c r="G53" s="6" t="s">
        <v>0</v>
      </c>
    </row>
    <row r="54" spans="1:27" ht="15.75" customHeight="1" x14ac:dyDescent="0.3">
      <c r="D54" s="50"/>
      <c r="E54" s="51" t="s">
        <v>0</v>
      </c>
      <c r="F54" s="52" t="s">
        <v>0</v>
      </c>
      <c r="G54" s="53"/>
    </row>
    <row r="55" spans="1:27" ht="15.75" customHeight="1" x14ac:dyDescent="0.3">
      <c r="D55" s="50"/>
      <c r="G55" s="54"/>
    </row>
    <row r="56" spans="1:27" ht="15.75" customHeight="1" x14ac:dyDescent="0.3">
      <c r="G56" s="53"/>
    </row>
    <row r="57" spans="1:27" ht="15.75" customHeight="1" x14ac:dyDescent="0.3">
      <c r="G57" s="53"/>
    </row>
    <row r="58" spans="1:27" ht="15.75" customHeight="1" x14ac:dyDescent="0.3">
      <c r="G58" s="53"/>
    </row>
    <row r="59" spans="1:27" ht="15.75" customHeight="1" x14ac:dyDescent="0.3">
      <c r="G59" s="53"/>
    </row>
    <row r="60" spans="1:27" ht="15.75" customHeight="1" x14ac:dyDescent="0.3">
      <c r="G60" s="53"/>
    </row>
    <row r="61" spans="1:27" ht="15.75" customHeight="1" x14ac:dyDescent="0.3">
      <c r="G61" s="53"/>
    </row>
    <row r="62" spans="1:27" ht="15.75" customHeight="1" x14ac:dyDescent="0.3">
      <c r="G62" s="53"/>
    </row>
    <row r="63" spans="1:27" ht="15.75" customHeight="1" x14ac:dyDescent="0.3">
      <c r="G63" s="53"/>
    </row>
    <row r="64" spans="1:27" ht="15.75" customHeight="1" x14ac:dyDescent="0.3">
      <c r="G64" s="53"/>
    </row>
    <row r="65" spans="7:7" ht="15.75" customHeight="1" x14ac:dyDescent="0.3">
      <c r="G65" s="53"/>
    </row>
    <row r="66" spans="7:7" ht="15.75" customHeight="1" x14ac:dyDescent="0.3">
      <c r="G66" s="53"/>
    </row>
    <row r="67" spans="7:7" ht="15.75" customHeight="1" x14ac:dyDescent="0.3">
      <c r="G67" s="53"/>
    </row>
    <row r="68" spans="7:7" ht="15.75" customHeight="1" x14ac:dyDescent="0.3">
      <c r="G68" s="53"/>
    </row>
    <row r="69" spans="7:7" ht="15.75" customHeight="1" x14ac:dyDescent="0.3">
      <c r="G69" s="53"/>
    </row>
    <row r="70" spans="7:7" ht="15.75" customHeight="1" x14ac:dyDescent="0.3">
      <c r="G70" s="53"/>
    </row>
    <row r="71" spans="7:7" ht="15.75" customHeight="1" x14ac:dyDescent="0.3">
      <c r="G71" s="53"/>
    </row>
    <row r="72" spans="7:7" ht="15.75" customHeight="1" x14ac:dyDescent="0.3">
      <c r="G72" s="53"/>
    </row>
    <row r="73" spans="7:7" ht="15.75" customHeight="1" x14ac:dyDescent="0.3">
      <c r="G73" s="53"/>
    </row>
    <row r="74" spans="7:7" ht="15.75" customHeight="1" x14ac:dyDescent="0.3">
      <c r="G74" s="53"/>
    </row>
    <row r="75" spans="7:7" ht="15.75" customHeight="1" x14ac:dyDescent="0.3">
      <c r="G75" s="53"/>
    </row>
    <row r="76" spans="7:7" ht="15.75" customHeight="1" x14ac:dyDescent="0.3">
      <c r="G76" s="53"/>
    </row>
    <row r="77" spans="7:7" ht="15.75" customHeight="1" x14ac:dyDescent="0.3">
      <c r="G77" s="53"/>
    </row>
    <row r="78" spans="7:7" ht="15.75" customHeight="1" x14ac:dyDescent="0.3">
      <c r="G78" s="53"/>
    </row>
    <row r="79" spans="7:7" ht="15.75" customHeight="1" x14ac:dyDescent="0.3">
      <c r="G79" s="53"/>
    </row>
    <row r="80" spans="7:7" ht="15.75" customHeight="1" x14ac:dyDescent="0.3">
      <c r="G80" s="53"/>
    </row>
    <row r="81" spans="7:7" ht="15.75" customHeight="1" x14ac:dyDescent="0.3">
      <c r="G81" s="53"/>
    </row>
    <row r="82" spans="7:7" ht="15.75" customHeight="1" x14ac:dyDescent="0.3">
      <c r="G82" s="53"/>
    </row>
    <row r="83" spans="7:7" ht="15.75" customHeight="1" x14ac:dyDescent="0.3">
      <c r="G83" s="53"/>
    </row>
    <row r="84" spans="7:7" ht="15.75" customHeight="1" x14ac:dyDescent="0.3">
      <c r="G84" s="53"/>
    </row>
    <row r="85" spans="7:7" ht="15.75" customHeight="1" x14ac:dyDescent="0.3">
      <c r="G85" s="53"/>
    </row>
    <row r="86" spans="7:7" ht="15.75" customHeight="1" x14ac:dyDescent="0.3">
      <c r="G86" s="53"/>
    </row>
    <row r="87" spans="7:7" ht="15.75" customHeight="1" x14ac:dyDescent="0.3">
      <c r="G87" s="53"/>
    </row>
    <row r="88" spans="7:7" ht="15.75" customHeight="1" x14ac:dyDescent="0.3">
      <c r="G88" s="53"/>
    </row>
    <row r="89" spans="7:7" ht="15.75" customHeight="1" x14ac:dyDescent="0.3">
      <c r="G89" s="53"/>
    </row>
    <row r="90" spans="7:7" ht="15.75" customHeight="1" x14ac:dyDescent="0.3">
      <c r="G90" s="53"/>
    </row>
    <row r="91" spans="7:7" ht="15.75" customHeight="1" x14ac:dyDescent="0.3">
      <c r="G91" s="53"/>
    </row>
    <row r="92" spans="7:7" ht="15.75" customHeight="1" x14ac:dyDescent="0.3">
      <c r="G92" s="53"/>
    </row>
    <row r="93" spans="7:7" ht="15.75" customHeight="1" x14ac:dyDescent="0.3">
      <c r="G93" s="53"/>
    </row>
    <row r="94" spans="7:7" ht="15.75" customHeight="1" x14ac:dyDescent="0.3">
      <c r="G94" s="53"/>
    </row>
    <row r="95" spans="7:7" ht="15.75" customHeight="1" x14ac:dyDescent="0.3">
      <c r="G95" s="53"/>
    </row>
    <row r="96" spans="7:7" ht="15.75" customHeight="1" x14ac:dyDescent="0.3">
      <c r="G96" s="53"/>
    </row>
    <row r="97" spans="7:7" ht="15.75" customHeight="1" x14ac:dyDescent="0.3">
      <c r="G97" s="53"/>
    </row>
    <row r="98" spans="7:7" ht="15.75" customHeight="1" x14ac:dyDescent="0.3">
      <c r="G98" s="53"/>
    </row>
    <row r="99" spans="7:7" ht="15.75" customHeight="1" x14ac:dyDescent="0.3">
      <c r="G99" s="53"/>
    </row>
    <row r="100" spans="7:7" ht="15.75" customHeight="1" x14ac:dyDescent="0.3">
      <c r="G100" s="53"/>
    </row>
    <row r="101" spans="7:7" ht="15.75" customHeight="1" x14ac:dyDescent="0.3">
      <c r="G101" s="53"/>
    </row>
    <row r="102" spans="7:7" ht="15.75" customHeight="1" x14ac:dyDescent="0.3">
      <c r="G102" s="53"/>
    </row>
    <row r="103" spans="7:7" ht="15.75" customHeight="1" x14ac:dyDescent="0.3">
      <c r="G103" s="53"/>
    </row>
    <row r="104" spans="7:7" ht="15.75" customHeight="1" x14ac:dyDescent="0.3">
      <c r="G104" s="53"/>
    </row>
    <row r="105" spans="7:7" ht="15.75" customHeight="1" x14ac:dyDescent="0.3">
      <c r="G105" s="53"/>
    </row>
    <row r="106" spans="7:7" ht="15.75" customHeight="1" x14ac:dyDescent="0.3">
      <c r="G106" s="53"/>
    </row>
    <row r="107" spans="7:7" ht="15.75" customHeight="1" x14ac:dyDescent="0.3">
      <c r="G107" s="53"/>
    </row>
    <row r="108" spans="7:7" ht="15.75" customHeight="1" x14ac:dyDescent="0.3">
      <c r="G108" s="53"/>
    </row>
    <row r="109" spans="7:7" ht="15.75" customHeight="1" x14ac:dyDescent="0.3">
      <c r="G109" s="53"/>
    </row>
    <row r="110" spans="7:7" ht="15.75" customHeight="1" x14ac:dyDescent="0.3">
      <c r="G110" s="53"/>
    </row>
    <row r="111" spans="7:7" ht="15.75" customHeight="1" x14ac:dyDescent="0.3">
      <c r="G111" s="53"/>
    </row>
    <row r="112" spans="7:7" ht="15.75" customHeight="1" x14ac:dyDescent="0.3">
      <c r="G112" s="53"/>
    </row>
    <row r="113" spans="7:7" ht="15.75" customHeight="1" x14ac:dyDescent="0.3">
      <c r="G113" s="53"/>
    </row>
    <row r="114" spans="7:7" ht="15.75" customHeight="1" x14ac:dyDescent="0.3">
      <c r="G114" s="53"/>
    </row>
    <row r="115" spans="7:7" ht="15.75" customHeight="1" x14ac:dyDescent="0.3">
      <c r="G115" s="53"/>
    </row>
    <row r="116" spans="7:7" ht="15.75" customHeight="1" x14ac:dyDescent="0.3">
      <c r="G116" s="53"/>
    </row>
    <row r="117" spans="7:7" ht="15.75" customHeight="1" x14ac:dyDescent="0.3">
      <c r="G117" s="53"/>
    </row>
    <row r="118" spans="7:7" ht="15.75" customHeight="1" x14ac:dyDescent="0.3">
      <c r="G118" s="53"/>
    </row>
    <row r="119" spans="7:7" ht="15.75" customHeight="1" x14ac:dyDescent="0.3">
      <c r="G119" s="53"/>
    </row>
    <row r="120" spans="7:7" ht="15.75" customHeight="1" x14ac:dyDescent="0.3">
      <c r="G120" s="53"/>
    </row>
    <row r="121" spans="7:7" ht="15.75" customHeight="1" x14ac:dyDescent="0.3">
      <c r="G121" s="53"/>
    </row>
    <row r="122" spans="7:7" ht="15.75" customHeight="1" x14ac:dyDescent="0.3">
      <c r="G122" s="53"/>
    </row>
    <row r="123" spans="7:7" ht="15.75" customHeight="1" x14ac:dyDescent="0.3">
      <c r="G123" s="53"/>
    </row>
    <row r="124" spans="7:7" ht="15.75" customHeight="1" x14ac:dyDescent="0.3">
      <c r="G124" s="53"/>
    </row>
    <row r="125" spans="7:7" ht="15.75" customHeight="1" x14ac:dyDescent="0.3">
      <c r="G125" s="53"/>
    </row>
    <row r="126" spans="7:7" ht="15.75" customHeight="1" x14ac:dyDescent="0.3">
      <c r="G126" s="53"/>
    </row>
    <row r="127" spans="7:7" ht="15.75" customHeight="1" x14ac:dyDescent="0.3">
      <c r="G127" s="53"/>
    </row>
    <row r="128" spans="7:7" ht="15.75" customHeight="1" x14ac:dyDescent="0.3">
      <c r="G128" s="53"/>
    </row>
    <row r="129" spans="7:7" ht="15.75" customHeight="1" x14ac:dyDescent="0.3">
      <c r="G129" s="53"/>
    </row>
    <row r="130" spans="7:7" ht="15.75" customHeight="1" x14ac:dyDescent="0.3">
      <c r="G130" s="53"/>
    </row>
    <row r="131" spans="7:7" ht="15.75" customHeight="1" x14ac:dyDescent="0.3">
      <c r="G131" s="53"/>
    </row>
    <row r="132" spans="7:7" ht="15.75" customHeight="1" x14ac:dyDescent="0.3">
      <c r="G132" s="53"/>
    </row>
    <row r="133" spans="7:7" ht="15.75" customHeight="1" x14ac:dyDescent="0.3">
      <c r="G133" s="53"/>
    </row>
    <row r="134" spans="7:7" ht="15.75" customHeight="1" x14ac:dyDescent="0.3">
      <c r="G134" s="53"/>
    </row>
    <row r="135" spans="7:7" ht="15.75" customHeight="1" x14ac:dyDescent="0.3">
      <c r="G135" s="53"/>
    </row>
    <row r="136" spans="7:7" ht="15.75" customHeight="1" x14ac:dyDescent="0.3">
      <c r="G136" s="53"/>
    </row>
    <row r="137" spans="7:7" ht="15.75" customHeight="1" x14ac:dyDescent="0.3">
      <c r="G137" s="53"/>
    </row>
    <row r="138" spans="7:7" ht="15.75" customHeight="1" x14ac:dyDescent="0.3">
      <c r="G138" s="53"/>
    </row>
    <row r="139" spans="7:7" ht="15.75" customHeight="1" x14ac:dyDescent="0.3">
      <c r="G139" s="53"/>
    </row>
    <row r="140" spans="7:7" ht="15.75" customHeight="1" x14ac:dyDescent="0.3">
      <c r="G140" s="53"/>
    </row>
    <row r="141" spans="7:7" ht="15.75" customHeight="1" x14ac:dyDescent="0.3">
      <c r="G141" s="53"/>
    </row>
    <row r="142" spans="7:7" ht="15.75" customHeight="1" x14ac:dyDescent="0.3">
      <c r="G142" s="53"/>
    </row>
    <row r="143" spans="7:7" ht="15.75" customHeight="1" x14ac:dyDescent="0.3">
      <c r="G143" s="53"/>
    </row>
    <row r="144" spans="7:7" ht="15.75" customHeight="1" x14ac:dyDescent="0.3">
      <c r="G144" s="53"/>
    </row>
    <row r="145" spans="7:7" ht="15.75" customHeight="1" x14ac:dyDescent="0.3">
      <c r="G145" s="53"/>
    </row>
    <row r="146" spans="7:7" ht="15.75" customHeight="1" x14ac:dyDescent="0.3">
      <c r="G146" s="53"/>
    </row>
    <row r="147" spans="7:7" ht="15.75" customHeight="1" x14ac:dyDescent="0.3">
      <c r="G147" s="53"/>
    </row>
    <row r="148" spans="7:7" ht="15.75" customHeight="1" x14ac:dyDescent="0.3">
      <c r="G148" s="53"/>
    </row>
    <row r="149" spans="7:7" ht="15.75" customHeight="1" x14ac:dyDescent="0.3">
      <c r="G149" s="53"/>
    </row>
    <row r="150" spans="7:7" ht="15.75" customHeight="1" x14ac:dyDescent="0.3">
      <c r="G150" s="53"/>
    </row>
    <row r="151" spans="7:7" ht="15.75" customHeight="1" x14ac:dyDescent="0.3">
      <c r="G151" s="53"/>
    </row>
    <row r="152" spans="7:7" ht="15.75" customHeight="1" x14ac:dyDescent="0.3">
      <c r="G152" s="53"/>
    </row>
    <row r="153" spans="7:7" ht="15.75" customHeight="1" x14ac:dyDescent="0.3">
      <c r="G153" s="53"/>
    </row>
    <row r="154" spans="7:7" ht="15.75" customHeight="1" x14ac:dyDescent="0.3">
      <c r="G154" s="53"/>
    </row>
    <row r="155" spans="7:7" ht="15.75" customHeight="1" x14ac:dyDescent="0.3">
      <c r="G155" s="53"/>
    </row>
    <row r="156" spans="7:7" ht="15.75" customHeight="1" x14ac:dyDescent="0.3">
      <c r="G156" s="53"/>
    </row>
    <row r="157" spans="7:7" ht="15.75" customHeight="1" x14ac:dyDescent="0.3">
      <c r="G157" s="53"/>
    </row>
    <row r="158" spans="7:7" ht="15.75" customHeight="1" x14ac:dyDescent="0.3">
      <c r="G158" s="53"/>
    </row>
    <row r="159" spans="7:7" ht="15.75" customHeight="1" x14ac:dyDescent="0.3">
      <c r="G159" s="53"/>
    </row>
    <row r="160" spans="7:7" ht="15.75" customHeight="1" x14ac:dyDescent="0.3">
      <c r="G160" s="53"/>
    </row>
    <row r="161" spans="7:7" ht="15.75" customHeight="1" x14ac:dyDescent="0.3">
      <c r="G161" s="53"/>
    </row>
    <row r="162" spans="7:7" ht="15.75" customHeight="1" x14ac:dyDescent="0.3">
      <c r="G162" s="53"/>
    </row>
    <row r="163" spans="7:7" ht="15.75" customHeight="1" x14ac:dyDescent="0.3">
      <c r="G163" s="53"/>
    </row>
    <row r="164" spans="7:7" ht="15.75" customHeight="1" x14ac:dyDescent="0.3">
      <c r="G164" s="53"/>
    </row>
    <row r="165" spans="7:7" ht="15.75" customHeight="1" x14ac:dyDescent="0.3">
      <c r="G165" s="53"/>
    </row>
    <row r="166" spans="7:7" ht="15.75" customHeight="1" x14ac:dyDescent="0.3">
      <c r="G166" s="53"/>
    </row>
    <row r="167" spans="7:7" ht="15.75" customHeight="1" x14ac:dyDescent="0.3">
      <c r="G167" s="53"/>
    </row>
    <row r="168" spans="7:7" ht="15.75" customHeight="1" x14ac:dyDescent="0.3">
      <c r="G168" s="53"/>
    </row>
    <row r="169" spans="7:7" ht="15.75" customHeight="1" x14ac:dyDescent="0.3">
      <c r="G169" s="53"/>
    </row>
    <row r="170" spans="7:7" ht="15.75" customHeight="1" x14ac:dyDescent="0.3">
      <c r="G170" s="53"/>
    </row>
    <row r="171" spans="7:7" ht="15.75" customHeight="1" x14ac:dyDescent="0.3">
      <c r="G171" s="53"/>
    </row>
    <row r="172" spans="7:7" ht="15.75" customHeight="1" x14ac:dyDescent="0.3">
      <c r="G172" s="53"/>
    </row>
    <row r="173" spans="7:7" ht="15.75" customHeight="1" x14ac:dyDescent="0.3">
      <c r="G173" s="53"/>
    </row>
    <row r="174" spans="7:7" ht="15.75" customHeight="1" x14ac:dyDescent="0.3">
      <c r="G174" s="53"/>
    </row>
    <row r="175" spans="7:7" ht="15.75" customHeight="1" x14ac:dyDescent="0.3">
      <c r="G175" s="53"/>
    </row>
    <row r="176" spans="7:7" ht="15.75" customHeight="1" x14ac:dyDescent="0.3">
      <c r="G176" s="53"/>
    </row>
    <row r="177" spans="7:7" ht="15.75" customHeight="1" x14ac:dyDescent="0.3">
      <c r="G177" s="53"/>
    </row>
    <row r="178" spans="7:7" ht="15.75" customHeight="1" x14ac:dyDescent="0.3">
      <c r="G178" s="53"/>
    </row>
    <row r="179" spans="7:7" ht="15.75" customHeight="1" x14ac:dyDescent="0.3">
      <c r="G179" s="53"/>
    </row>
    <row r="180" spans="7:7" ht="15.75" customHeight="1" x14ac:dyDescent="0.3">
      <c r="G180" s="53"/>
    </row>
    <row r="181" spans="7:7" ht="15.75" customHeight="1" x14ac:dyDescent="0.3">
      <c r="G181" s="53"/>
    </row>
    <row r="182" spans="7:7" ht="15.75" customHeight="1" x14ac:dyDescent="0.3">
      <c r="G182" s="53"/>
    </row>
    <row r="183" spans="7:7" ht="15.75" customHeight="1" x14ac:dyDescent="0.3">
      <c r="G183" s="53"/>
    </row>
    <row r="184" spans="7:7" ht="15.75" customHeight="1" x14ac:dyDescent="0.3">
      <c r="G184" s="53"/>
    </row>
    <row r="185" spans="7:7" ht="15.75" customHeight="1" x14ac:dyDescent="0.3">
      <c r="G185" s="53"/>
    </row>
    <row r="186" spans="7:7" ht="15.75" customHeight="1" x14ac:dyDescent="0.3">
      <c r="G186" s="53"/>
    </row>
    <row r="187" spans="7:7" ht="15.75" customHeight="1" x14ac:dyDescent="0.3">
      <c r="G187" s="53"/>
    </row>
    <row r="188" spans="7:7" ht="15.75" customHeight="1" x14ac:dyDescent="0.3">
      <c r="G188" s="53"/>
    </row>
    <row r="189" spans="7:7" ht="15.75" customHeight="1" x14ac:dyDescent="0.3">
      <c r="G189" s="53"/>
    </row>
    <row r="190" spans="7:7" ht="15.75" customHeight="1" x14ac:dyDescent="0.3">
      <c r="G190" s="53"/>
    </row>
    <row r="191" spans="7:7" ht="15.75" customHeight="1" x14ac:dyDescent="0.3">
      <c r="G191" s="53"/>
    </row>
    <row r="192" spans="7:7" ht="15.75" customHeight="1" x14ac:dyDescent="0.3">
      <c r="G192" s="53"/>
    </row>
    <row r="193" spans="7:7" ht="15.75" customHeight="1" x14ac:dyDescent="0.3">
      <c r="G193" s="53"/>
    </row>
    <row r="194" spans="7:7" ht="15.75" customHeight="1" x14ac:dyDescent="0.3">
      <c r="G194" s="53"/>
    </row>
    <row r="195" spans="7:7" ht="15.75" customHeight="1" x14ac:dyDescent="0.3">
      <c r="G195" s="53"/>
    </row>
    <row r="196" spans="7:7" ht="15.75" customHeight="1" x14ac:dyDescent="0.3">
      <c r="G196" s="53"/>
    </row>
    <row r="197" spans="7:7" ht="15.75" customHeight="1" x14ac:dyDescent="0.3">
      <c r="G197" s="53"/>
    </row>
    <row r="198" spans="7:7" ht="15.75" customHeight="1" x14ac:dyDescent="0.3">
      <c r="G198" s="53"/>
    </row>
    <row r="199" spans="7:7" ht="15.75" customHeight="1" x14ac:dyDescent="0.3">
      <c r="G199" s="53"/>
    </row>
    <row r="200" spans="7:7" ht="15.75" customHeight="1" x14ac:dyDescent="0.3">
      <c r="G200" s="53"/>
    </row>
    <row r="201" spans="7:7" ht="15.75" customHeight="1" x14ac:dyDescent="0.3">
      <c r="G201" s="53"/>
    </row>
    <row r="202" spans="7:7" ht="15.75" customHeight="1" x14ac:dyDescent="0.3">
      <c r="G202" s="53"/>
    </row>
    <row r="203" spans="7:7" ht="15.75" customHeight="1" x14ac:dyDescent="0.3">
      <c r="G203" s="53"/>
    </row>
    <row r="204" spans="7:7" ht="15.75" customHeight="1" x14ac:dyDescent="0.3">
      <c r="G204" s="53"/>
    </row>
    <row r="205" spans="7:7" ht="15.75" customHeight="1" x14ac:dyDescent="0.3">
      <c r="G205" s="53"/>
    </row>
    <row r="206" spans="7:7" ht="15.75" customHeight="1" x14ac:dyDescent="0.3">
      <c r="G206" s="53"/>
    </row>
    <row r="207" spans="7:7" ht="15.75" customHeight="1" x14ac:dyDescent="0.3">
      <c r="G207" s="53"/>
    </row>
    <row r="208" spans="7:7" ht="15.75" customHeight="1" x14ac:dyDescent="0.3">
      <c r="G208" s="53"/>
    </row>
    <row r="209" spans="7:7" ht="15.75" customHeight="1" x14ac:dyDescent="0.3">
      <c r="G209" s="53"/>
    </row>
    <row r="210" spans="7:7" ht="15.75" customHeight="1" x14ac:dyDescent="0.3">
      <c r="G210" s="53"/>
    </row>
    <row r="211" spans="7:7" ht="15.75" customHeight="1" x14ac:dyDescent="0.3">
      <c r="G211" s="53"/>
    </row>
    <row r="212" spans="7:7" ht="15.75" customHeight="1" x14ac:dyDescent="0.3">
      <c r="G212" s="53"/>
    </row>
    <row r="213" spans="7:7" ht="15.75" customHeight="1" x14ac:dyDescent="0.3">
      <c r="G213" s="53"/>
    </row>
    <row r="214" spans="7:7" ht="15.75" customHeight="1" x14ac:dyDescent="0.3">
      <c r="G214" s="53"/>
    </row>
    <row r="215" spans="7:7" ht="15.75" customHeight="1" x14ac:dyDescent="0.3">
      <c r="G215" s="53"/>
    </row>
    <row r="216" spans="7:7" ht="15.75" customHeight="1" x14ac:dyDescent="0.3">
      <c r="G216" s="53"/>
    </row>
    <row r="217" spans="7:7" ht="15.75" customHeight="1" x14ac:dyDescent="0.3">
      <c r="G217" s="53"/>
    </row>
    <row r="218" spans="7:7" ht="15.75" customHeight="1" x14ac:dyDescent="0.3">
      <c r="G218" s="53"/>
    </row>
    <row r="219" spans="7:7" ht="15.75" customHeight="1" x14ac:dyDescent="0.3">
      <c r="G219" s="53"/>
    </row>
    <row r="220" spans="7:7" ht="15.75" customHeight="1" x14ac:dyDescent="0.3">
      <c r="G220" s="53"/>
    </row>
    <row r="221" spans="7:7" ht="15.75" customHeight="1" x14ac:dyDescent="0.3">
      <c r="G221" s="53"/>
    </row>
    <row r="222" spans="7:7" ht="15.75" customHeight="1" x14ac:dyDescent="0.3">
      <c r="G222" s="53"/>
    </row>
    <row r="223" spans="7:7" ht="15.75" customHeight="1" x14ac:dyDescent="0.3">
      <c r="G223" s="53"/>
    </row>
    <row r="224" spans="7:7" ht="15.75" customHeight="1" x14ac:dyDescent="0.3">
      <c r="G224" s="53"/>
    </row>
    <row r="225" spans="7:7" ht="15.75" customHeight="1" x14ac:dyDescent="0.3">
      <c r="G225" s="53"/>
    </row>
    <row r="226" spans="7:7" ht="15.75" customHeight="1" x14ac:dyDescent="0.3">
      <c r="G226" s="53"/>
    </row>
    <row r="227" spans="7:7" ht="15.75" customHeight="1" x14ac:dyDescent="0.3">
      <c r="G227" s="53"/>
    </row>
    <row r="228" spans="7:7" ht="15.75" customHeight="1" x14ac:dyDescent="0.3">
      <c r="G228" s="53"/>
    </row>
    <row r="229" spans="7:7" ht="15.75" customHeight="1" x14ac:dyDescent="0.3">
      <c r="G229" s="53"/>
    </row>
    <row r="230" spans="7:7" ht="15.75" customHeight="1" x14ac:dyDescent="0.3">
      <c r="G230" s="53"/>
    </row>
    <row r="231" spans="7:7" ht="15.75" customHeight="1" x14ac:dyDescent="0.3">
      <c r="G231" s="53"/>
    </row>
    <row r="232" spans="7:7" ht="15.75" customHeight="1" x14ac:dyDescent="0.3">
      <c r="G232" s="53"/>
    </row>
    <row r="233" spans="7:7" ht="15.75" customHeight="1" x14ac:dyDescent="0.3">
      <c r="G233" s="53"/>
    </row>
    <row r="234" spans="7:7" ht="15.75" customHeight="1" x14ac:dyDescent="0.3">
      <c r="G234" s="53"/>
    </row>
    <row r="235" spans="7:7" ht="15.75" customHeight="1" x14ac:dyDescent="0.3">
      <c r="G235" s="53"/>
    </row>
    <row r="236" spans="7:7" ht="15.75" customHeight="1" x14ac:dyDescent="0.3">
      <c r="G236" s="53"/>
    </row>
    <row r="237" spans="7:7" ht="15.75" customHeight="1" x14ac:dyDescent="0.3">
      <c r="G237" s="53"/>
    </row>
    <row r="238" spans="7:7" ht="15.75" customHeight="1" x14ac:dyDescent="0.3">
      <c r="G238" s="53"/>
    </row>
    <row r="239" spans="7:7" ht="15.75" customHeight="1" x14ac:dyDescent="0.3">
      <c r="G239" s="53"/>
    </row>
    <row r="240" spans="7:7" ht="15.75" customHeight="1" x14ac:dyDescent="0.3">
      <c r="G240" s="53"/>
    </row>
    <row r="241" spans="7:7" ht="15.75" customHeight="1" x14ac:dyDescent="0.3">
      <c r="G241" s="53"/>
    </row>
    <row r="242" spans="7:7" ht="15.75" customHeight="1" x14ac:dyDescent="0.3">
      <c r="G242" s="53"/>
    </row>
    <row r="243" spans="7:7" ht="15.75" customHeight="1" x14ac:dyDescent="0.3">
      <c r="G243" s="53"/>
    </row>
    <row r="244" spans="7:7" ht="15.75" customHeight="1" x14ac:dyDescent="0.3">
      <c r="G244" s="53"/>
    </row>
    <row r="245" spans="7:7" ht="15.75" customHeight="1" x14ac:dyDescent="0.3">
      <c r="G245" s="53"/>
    </row>
    <row r="246" spans="7:7" ht="15.75" customHeight="1" x14ac:dyDescent="0.3">
      <c r="G246" s="53"/>
    </row>
    <row r="247" spans="7:7" ht="15.75" customHeight="1" x14ac:dyDescent="0.3">
      <c r="G247" s="53"/>
    </row>
    <row r="248" spans="7:7" ht="15.75" customHeight="1" x14ac:dyDescent="0.3">
      <c r="G248" s="53"/>
    </row>
    <row r="249" spans="7:7" ht="15.75" customHeight="1" x14ac:dyDescent="0.3">
      <c r="G249" s="53"/>
    </row>
    <row r="250" spans="7:7" ht="15.75" customHeight="1" x14ac:dyDescent="0.3">
      <c r="G250" s="53"/>
    </row>
    <row r="251" spans="7:7" ht="15.75" customHeight="1" x14ac:dyDescent="0.3">
      <c r="G251" s="53"/>
    </row>
    <row r="252" spans="7:7" ht="15.75" customHeight="1" x14ac:dyDescent="0.3">
      <c r="G252" s="53"/>
    </row>
    <row r="253" spans="7:7" ht="15.75" customHeight="1" x14ac:dyDescent="0.3">
      <c r="G253" s="53"/>
    </row>
    <row r="254" spans="7:7" ht="15.75" customHeight="1" x14ac:dyDescent="0.3">
      <c r="G254" s="53"/>
    </row>
    <row r="255" spans="7:7" ht="15.75" customHeight="1" x14ac:dyDescent="0.3">
      <c r="G255" s="53"/>
    </row>
    <row r="256" spans="7:7" ht="15.75" customHeight="1" x14ac:dyDescent="0.3">
      <c r="G256" s="53"/>
    </row>
    <row r="257" spans="7:7" ht="15.75" customHeight="1" x14ac:dyDescent="0.3">
      <c r="G257" s="53"/>
    </row>
    <row r="258" spans="7:7" ht="15.75" customHeight="1" x14ac:dyDescent="0.3">
      <c r="G258" s="53"/>
    </row>
    <row r="259" spans="7:7" ht="15.75" customHeight="1" x14ac:dyDescent="0.3">
      <c r="G259" s="53"/>
    </row>
    <row r="260" spans="7:7" ht="15.75" customHeight="1" x14ac:dyDescent="0.3">
      <c r="G260" s="53"/>
    </row>
    <row r="261" spans="7:7" ht="15.75" customHeight="1" x14ac:dyDescent="0.3">
      <c r="G261" s="53"/>
    </row>
    <row r="262" spans="7:7" ht="15.75" customHeight="1" x14ac:dyDescent="0.3">
      <c r="G262" s="53"/>
    </row>
    <row r="263" spans="7:7" ht="15.75" customHeight="1" x14ac:dyDescent="0.3">
      <c r="G263" s="53"/>
    </row>
    <row r="264" spans="7:7" ht="15.75" customHeight="1" x14ac:dyDescent="0.3">
      <c r="G264" s="53"/>
    </row>
    <row r="265" spans="7:7" ht="15.75" customHeight="1" x14ac:dyDescent="0.3">
      <c r="G265" s="53"/>
    </row>
    <row r="266" spans="7:7" ht="15.75" customHeight="1" x14ac:dyDescent="0.3">
      <c r="G266" s="53"/>
    </row>
    <row r="267" spans="7:7" ht="15.75" customHeight="1" x14ac:dyDescent="0.3">
      <c r="G267" s="53"/>
    </row>
    <row r="268" spans="7:7" ht="15.75" customHeight="1" x14ac:dyDescent="0.3">
      <c r="G268" s="53"/>
    </row>
    <row r="269" spans="7:7" ht="15.75" customHeight="1" x14ac:dyDescent="0.3">
      <c r="G269" s="53"/>
    </row>
    <row r="270" spans="7:7" ht="15.75" customHeight="1" x14ac:dyDescent="0.3">
      <c r="G270" s="53"/>
    </row>
    <row r="271" spans="7:7" ht="15.75" customHeight="1" x14ac:dyDescent="0.3">
      <c r="G271" s="53"/>
    </row>
    <row r="272" spans="7:7" ht="15.75" customHeight="1" x14ac:dyDescent="0.3">
      <c r="G272" s="53"/>
    </row>
    <row r="273" spans="7:7" ht="15.75" customHeight="1" x14ac:dyDescent="0.3">
      <c r="G273" s="53"/>
    </row>
    <row r="274" spans="7:7" ht="15.75" customHeight="1" x14ac:dyDescent="0.3">
      <c r="G274" s="53"/>
    </row>
    <row r="275" spans="7:7" ht="15.75" customHeight="1" x14ac:dyDescent="0.3">
      <c r="G275" s="53"/>
    </row>
    <row r="276" spans="7:7" ht="15.75" customHeight="1" x14ac:dyDescent="0.3">
      <c r="G276" s="53"/>
    </row>
    <row r="277" spans="7:7" ht="15.75" customHeight="1" x14ac:dyDescent="0.3">
      <c r="G277" s="53"/>
    </row>
    <row r="278" spans="7:7" ht="15.75" customHeight="1" x14ac:dyDescent="0.3">
      <c r="G278" s="53"/>
    </row>
    <row r="279" spans="7:7" ht="15.75" customHeight="1" x14ac:dyDescent="0.3">
      <c r="G279" s="53"/>
    </row>
    <row r="280" spans="7:7" ht="15.75" customHeight="1" x14ac:dyDescent="0.3">
      <c r="G280" s="53"/>
    </row>
    <row r="281" spans="7:7" ht="15.75" customHeight="1" x14ac:dyDescent="0.3">
      <c r="G281" s="53"/>
    </row>
    <row r="282" spans="7:7" ht="15.75" customHeight="1" x14ac:dyDescent="0.3">
      <c r="G282" s="53"/>
    </row>
    <row r="283" spans="7:7" ht="15.75" customHeight="1" x14ac:dyDescent="0.3">
      <c r="G283" s="53"/>
    </row>
    <row r="284" spans="7:7" ht="15.75" customHeight="1" x14ac:dyDescent="0.3">
      <c r="G284" s="53"/>
    </row>
    <row r="285" spans="7:7" ht="15.75" customHeight="1" x14ac:dyDescent="0.3">
      <c r="G285" s="53"/>
    </row>
    <row r="286" spans="7:7" ht="15.75" customHeight="1" x14ac:dyDescent="0.3">
      <c r="G286" s="53"/>
    </row>
    <row r="287" spans="7:7" ht="15.75" customHeight="1" x14ac:dyDescent="0.3">
      <c r="G287" s="53"/>
    </row>
    <row r="288" spans="7:7" ht="15.75" customHeight="1" x14ac:dyDescent="0.3">
      <c r="G288" s="53"/>
    </row>
    <row r="289" spans="7:7" ht="15.75" customHeight="1" x14ac:dyDescent="0.3">
      <c r="G289" s="53"/>
    </row>
    <row r="290" spans="7:7" ht="15.75" customHeight="1" x14ac:dyDescent="0.3">
      <c r="G290" s="53"/>
    </row>
    <row r="291" spans="7:7" ht="15.75" customHeight="1" x14ac:dyDescent="0.3">
      <c r="G291" s="53"/>
    </row>
    <row r="292" spans="7:7" ht="15.75" customHeight="1" x14ac:dyDescent="0.3">
      <c r="G292" s="53"/>
    </row>
    <row r="293" spans="7:7" ht="15.75" customHeight="1" x14ac:dyDescent="0.3">
      <c r="G293" s="53"/>
    </row>
    <row r="294" spans="7:7" ht="15.75" customHeight="1" x14ac:dyDescent="0.3">
      <c r="G294" s="53"/>
    </row>
    <row r="295" spans="7:7" ht="15.75" customHeight="1" x14ac:dyDescent="0.3">
      <c r="G295" s="53"/>
    </row>
    <row r="296" spans="7:7" ht="15.75" customHeight="1" x14ac:dyDescent="0.3">
      <c r="G296" s="53"/>
    </row>
    <row r="297" spans="7:7" ht="15.75" customHeight="1" x14ac:dyDescent="0.3">
      <c r="G297" s="53"/>
    </row>
    <row r="298" spans="7:7" ht="15.75" customHeight="1" x14ac:dyDescent="0.3">
      <c r="G298" s="53"/>
    </row>
    <row r="299" spans="7:7" ht="15.75" customHeight="1" x14ac:dyDescent="0.3">
      <c r="G299" s="53"/>
    </row>
    <row r="300" spans="7:7" ht="15.75" customHeight="1" x14ac:dyDescent="0.3">
      <c r="G300" s="53"/>
    </row>
    <row r="301" spans="7:7" ht="15.75" customHeight="1" x14ac:dyDescent="0.3">
      <c r="G301" s="53"/>
    </row>
    <row r="302" spans="7:7" ht="15.75" customHeight="1" x14ac:dyDescent="0.3">
      <c r="G302" s="53"/>
    </row>
    <row r="303" spans="7:7" ht="15.75" customHeight="1" x14ac:dyDescent="0.3">
      <c r="G303" s="53"/>
    </row>
    <row r="304" spans="7:7" ht="15.75" customHeight="1" x14ac:dyDescent="0.3">
      <c r="G304" s="53"/>
    </row>
    <row r="305" spans="7:7" ht="15.75" customHeight="1" x14ac:dyDescent="0.3">
      <c r="G305" s="53"/>
    </row>
    <row r="306" spans="7:7" ht="15.75" customHeight="1" x14ac:dyDescent="0.3">
      <c r="G306" s="53"/>
    </row>
    <row r="307" spans="7:7" ht="15.75" customHeight="1" x14ac:dyDescent="0.3">
      <c r="G307" s="53"/>
    </row>
    <row r="308" spans="7:7" ht="15.75" customHeight="1" x14ac:dyDescent="0.3">
      <c r="G308" s="53"/>
    </row>
    <row r="309" spans="7:7" ht="15.75" customHeight="1" x14ac:dyDescent="0.3">
      <c r="G309" s="53"/>
    </row>
    <row r="310" spans="7:7" ht="15.75" customHeight="1" x14ac:dyDescent="0.3">
      <c r="G310" s="53"/>
    </row>
    <row r="311" spans="7:7" ht="15.75" customHeight="1" x14ac:dyDescent="0.3">
      <c r="G311" s="53"/>
    </row>
    <row r="312" spans="7:7" ht="15.75" customHeight="1" x14ac:dyDescent="0.3">
      <c r="G312" s="53"/>
    </row>
    <row r="313" spans="7:7" ht="15.75" customHeight="1" x14ac:dyDescent="0.3">
      <c r="G313" s="53"/>
    </row>
    <row r="314" spans="7:7" ht="15.75" customHeight="1" x14ac:dyDescent="0.3">
      <c r="G314" s="53"/>
    </row>
    <row r="315" spans="7:7" ht="15.75" customHeight="1" x14ac:dyDescent="0.3">
      <c r="G315" s="53"/>
    </row>
    <row r="316" spans="7:7" ht="15.75" customHeight="1" x14ac:dyDescent="0.3">
      <c r="G316" s="53"/>
    </row>
    <row r="317" spans="7:7" ht="15.75" customHeight="1" x14ac:dyDescent="0.3">
      <c r="G317" s="53"/>
    </row>
    <row r="318" spans="7:7" ht="15.75" customHeight="1" x14ac:dyDescent="0.3">
      <c r="G318" s="53"/>
    </row>
    <row r="319" spans="7:7" ht="15.75" customHeight="1" x14ac:dyDescent="0.3">
      <c r="G319" s="53"/>
    </row>
    <row r="320" spans="7:7" ht="15.75" customHeight="1" x14ac:dyDescent="0.3">
      <c r="G320" s="53"/>
    </row>
    <row r="321" spans="7:7" ht="15.75" customHeight="1" x14ac:dyDescent="0.3">
      <c r="G321" s="53"/>
    </row>
    <row r="322" spans="7:7" ht="15.75" customHeight="1" x14ac:dyDescent="0.3">
      <c r="G322" s="53"/>
    </row>
    <row r="323" spans="7:7" ht="15.75" customHeight="1" x14ac:dyDescent="0.3">
      <c r="G323" s="53"/>
    </row>
    <row r="324" spans="7:7" ht="15.75" customHeight="1" x14ac:dyDescent="0.3">
      <c r="G324" s="53"/>
    </row>
    <row r="325" spans="7:7" ht="15.75" customHeight="1" x14ac:dyDescent="0.3">
      <c r="G325" s="53"/>
    </row>
    <row r="326" spans="7:7" ht="15.75" customHeight="1" x14ac:dyDescent="0.3">
      <c r="G326" s="53"/>
    </row>
    <row r="327" spans="7:7" ht="15.75" customHeight="1" x14ac:dyDescent="0.3">
      <c r="G327" s="53"/>
    </row>
    <row r="328" spans="7:7" ht="15.75" customHeight="1" x14ac:dyDescent="0.3">
      <c r="G328" s="53"/>
    </row>
    <row r="329" spans="7:7" ht="15.75" customHeight="1" x14ac:dyDescent="0.3">
      <c r="G329" s="53"/>
    </row>
    <row r="330" spans="7:7" ht="15.75" customHeight="1" x14ac:dyDescent="0.3">
      <c r="G330" s="53"/>
    </row>
    <row r="331" spans="7:7" ht="15.75" customHeight="1" x14ac:dyDescent="0.3">
      <c r="G331" s="53"/>
    </row>
    <row r="332" spans="7:7" ht="15.75" customHeight="1" x14ac:dyDescent="0.3">
      <c r="G332" s="53"/>
    </row>
    <row r="333" spans="7:7" ht="15.75" customHeight="1" x14ac:dyDescent="0.3">
      <c r="G333" s="53"/>
    </row>
    <row r="334" spans="7:7" ht="15.75" customHeight="1" x14ac:dyDescent="0.3">
      <c r="G334" s="53"/>
    </row>
    <row r="335" spans="7:7" ht="15.75" customHeight="1" x14ac:dyDescent="0.3">
      <c r="G335" s="53"/>
    </row>
    <row r="336" spans="7:7" ht="15.75" customHeight="1" x14ac:dyDescent="0.3">
      <c r="G336" s="53"/>
    </row>
    <row r="337" spans="7:7" ht="15.75" customHeight="1" x14ac:dyDescent="0.3">
      <c r="G337" s="53"/>
    </row>
    <row r="338" spans="7:7" ht="15.75" customHeight="1" x14ac:dyDescent="0.3">
      <c r="G338" s="53"/>
    </row>
    <row r="339" spans="7:7" ht="15.75" customHeight="1" x14ac:dyDescent="0.3">
      <c r="G339" s="53"/>
    </row>
    <row r="340" spans="7:7" ht="15.75" customHeight="1" x14ac:dyDescent="0.3">
      <c r="G340" s="53"/>
    </row>
    <row r="341" spans="7:7" ht="15.75" customHeight="1" x14ac:dyDescent="0.3">
      <c r="G341" s="53"/>
    </row>
    <row r="342" spans="7:7" ht="15.75" customHeight="1" x14ac:dyDescent="0.3">
      <c r="G342" s="53"/>
    </row>
    <row r="343" spans="7:7" ht="15.75" customHeight="1" x14ac:dyDescent="0.3">
      <c r="G343" s="53"/>
    </row>
    <row r="344" spans="7:7" ht="15.75" customHeight="1" x14ac:dyDescent="0.3">
      <c r="G344" s="53"/>
    </row>
    <row r="345" spans="7:7" ht="15.75" customHeight="1" x14ac:dyDescent="0.3">
      <c r="G345" s="53"/>
    </row>
    <row r="346" spans="7:7" ht="15.75" customHeight="1" x14ac:dyDescent="0.3">
      <c r="G346" s="53"/>
    </row>
    <row r="347" spans="7:7" ht="15.75" customHeight="1" x14ac:dyDescent="0.3">
      <c r="G347" s="53"/>
    </row>
    <row r="348" spans="7:7" ht="15.75" customHeight="1" x14ac:dyDescent="0.3">
      <c r="G348" s="53"/>
    </row>
    <row r="349" spans="7:7" ht="15.75" customHeight="1" x14ac:dyDescent="0.3">
      <c r="G349" s="53"/>
    </row>
    <row r="350" spans="7:7" ht="15.75" customHeight="1" x14ac:dyDescent="0.3">
      <c r="G350" s="53"/>
    </row>
    <row r="351" spans="7:7" ht="15.75" customHeight="1" x14ac:dyDescent="0.3">
      <c r="G351" s="53"/>
    </row>
    <row r="352" spans="7:7" ht="15.75" customHeight="1" x14ac:dyDescent="0.3">
      <c r="G352" s="53"/>
    </row>
    <row r="353" spans="7:7" ht="15.75" customHeight="1" x14ac:dyDescent="0.3">
      <c r="G353" s="53"/>
    </row>
    <row r="354" spans="7:7" ht="15.75" customHeight="1" x14ac:dyDescent="0.3">
      <c r="G354" s="53"/>
    </row>
    <row r="355" spans="7:7" ht="15.75" customHeight="1" x14ac:dyDescent="0.3">
      <c r="G355" s="53"/>
    </row>
    <row r="356" spans="7:7" ht="15.75" customHeight="1" x14ac:dyDescent="0.3">
      <c r="G356" s="53"/>
    </row>
    <row r="357" spans="7:7" ht="15.75" customHeight="1" x14ac:dyDescent="0.3">
      <c r="G357" s="53"/>
    </row>
    <row r="358" spans="7:7" ht="15.75" customHeight="1" x14ac:dyDescent="0.3">
      <c r="G358" s="53"/>
    </row>
    <row r="359" spans="7:7" ht="15.75" customHeight="1" x14ac:dyDescent="0.3">
      <c r="G359" s="53"/>
    </row>
    <row r="360" spans="7:7" ht="15.75" customHeight="1" x14ac:dyDescent="0.3">
      <c r="G360" s="53"/>
    </row>
    <row r="361" spans="7:7" ht="15.75" customHeight="1" x14ac:dyDescent="0.3">
      <c r="G361" s="53"/>
    </row>
    <row r="362" spans="7:7" ht="15.75" customHeight="1" x14ac:dyDescent="0.3">
      <c r="G362" s="53"/>
    </row>
    <row r="363" spans="7:7" ht="15.75" customHeight="1" x14ac:dyDescent="0.3">
      <c r="G363" s="53"/>
    </row>
    <row r="364" spans="7:7" ht="15.75" customHeight="1" x14ac:dyDescent="0.3">
      <c r="G364" s="53"/>
    </row>
    <row r="365" spans="7:7" ht="15.75" customHeight="1" x14ac:dyDescent="0.3">
      <c r="G365" s="53"/>
    </row>
    <row r="366" spans="7:7" ht="15.75" customHeight="1" x14ac:dyDescent="0.3">
      <c r="G366" s="53"/>
    </row>
    <row r="367" spans="7:7" ht="15.75" customHeight="1" x14ac:dyDescent="0.3">
      <c r="G367" s="53"/>
    </row>
    <row r="368" spans="7:7" ht="15.75" customHeight="1" x14ac:dyDescent="0.3">
      <c r="G368" s="53"/>
    </row>
    <row r="369" spans="7:7" ht="15.75" customHeight="1" x14ac:dyDescent="0.3">
      <c r="G369" s="53"/>
    </row>
    <row r="370" spans="7:7" ht="15.75" customHeight="1" x14ac:dyDescent="0.3">
      <c r="G370" s="53"/>
    </row>
    <row r="371" spans="7:7" ht="15.75" customHeight="1" x14ac:dyDescent="0.3">
      <c r="G371" s="53"/>
    </row>
    <row r="372" spans="7:7" ht="15.75" customHeight="1" x14ac:dyDescent="0.3">
      <c r="G372" s="53"/>
    </row>
    <row r="373" spans="7:7" ht="15.75" customHeight="1" x14ac:dyDescent="0.3">
      <c r="G373" s="53"/>
    </row>
    <row r="374" spans="7:7" ht="15.75" customHeight="1" x14ac:dyDescent="0.3">
      <c r="G374" s="53"/>
    </row>
    <row r="375" spans="7:7" ht="15.75" customHeight="1" x14ac:dyDescent="0.3">
      <c r="G375" s="53"/>
    </row>
    <row r="376" spans="7:7" ht="15.75" customHeight="1" x14ac:dyDescent="0.3">
      <c r="G376" s="53"/>
    </row>
    <row r="377" spans="7:7" ht="15.75" customHeight="1" x14ac:dyDescent="0.3">
      <c r="G377" s="53"/>
    </row>
    <row r="378" spans="7:7" ht="15.75" customHeight="1" x14ac:dyDescent="0.3">
      <c r="G378" s="53"/>
    </row>
    <row r="379" spans="7:7" ht="15.75" customHeight="1" x14ac:dyDescent="0.3">
      <c r="G379" s="53"/>
    </row>
    <row r="380" spans="7:7" ht="15.75" customHeight="1" x14ac:dyDescent="0.3">
      <c r="G380" s="53"/>
    </row>
    <row r="381" spans="7:7" ht="15.75" customHeight="1" x14ac:dyDescent="0.3">
      <c r="G381" s="53"/>
    </row>
    <row r="382" spans="7:7" ht="15.75" customHeight="1" x14ac:dyDescent="0.3">
      <c r="G382" s="53"/>
    </row>
    <row r="383" spans="7:7" ht="15.75" customHeight="1" x14ac:dyDescent="0.3">
      <c r="G383" s="53"/>
    </row>
    <row r="384" spans="7:7" ht="15.75" customHeight="1" x14ac:dyDescent="0.3">
      <c r="G384" s="53"/>
    </row>
    <row r="385" spans="7:7" ht="15.75" customHeight="1" x14ac:dyDescent="0.3">
      <c r="G385" s="53"/>
    </row>
    <row r="386" spans="7:7" ht="15.75" customHeight="1" x14ac:dyDescent="0.3">
      <c r="G386" s="53"/>
    </row>
    <row r="387" spans="7:7" ht="15.75" customHeight="1" x14ac:dyDescent="0.3">
      <c r="G387" s="53"/>
    </row>
    <row r="388" spans="7:7" ht="15.75" customHeight="1" x14ac:dyDescent="0.3">
      <c r="G388" s="53"/>
    </row>
    <row r="389" spans="7:7" ht="15.75" customHeight="1" x14ac:dyDescent="0.3">
      <c r="G389" s="53"/>
    </row>
    <row r="390" spans="7:7" ht="15.75" customHeight="1" x14ac:dyDescent="0.3">
      <c r="G390" s="53"/>
    </row>
    <row r="391" spans="7:7" ht="15.75" customHeight="1" x14ac:dyDescent="0.3">
      <c r="G391" s="53"/>
    </row>
    <row r="392" spans="7:7" ht="15.75" customHeight="1" x14ac:dyDescent="0.3">
      <c r="G392" s="53"/>
    </row>
    <row r="393" spans="7:7" ht="15.75" customHeight="1" x14ac:dyDescent="0.3">
      <c r="G393" s="53"/>
    </row>
    <row r="394" spans="7:7" ht="15.75" customHeight="1" x14ac:dyDescent="0.3">
      <c r="G394" s="53"/>
    </row>
    <row r="395" spans="7:7" ht="15.75" customHeight="1" x14ac:dyDescent="0.3">
      <c r="G395" s="53"/>
    </row>
    <row r="396" spans="7:7" ht="15.75" customHeight="1" x14ac:dyDescent="0.3">
      <c r="G396" s="53"/>
    </row>
    <row r="397" spans="7:7" ht="15.75" customHeight="1" x14ac:dyDescent="0.3">
      <c r="G397" s="53"/>
    </row>
    <row r="398" spans="7:7" ht="15.75" customHeight="1" x14ac:dyDescent="0.3">
      <c r="G398" s="53"/>
    </row>
    <row r="399" spans="7:7" ht="15.75" customHeight="1" x14ac:dyDescent="0.3">
      <c r="G399" s="53"/>
    </row>
    <row r="400" spans="7:7" ht="15.75" customHeight="1" x14ac:dyDescent="0.3">
      <c r="G400" s="53"/>
    </row>
    <row r="401" spans="7:7" ht="15.75" customHeight="1" x14ac:dyDescent="0.3">
      <c r="G401" s="53"/>
    </row>
    <row r="402" spans="7:7" ht="15.75" customHeight="1" x14ac:dyDescent="0.3">
      <c r="G402" s="53"/>
    </row>
    <row r="403" spans="7:7" ht="15.75" customHeight="1" x14ac:dyDescent="0.3">
      <c r="G403" s="53"/>
    </row>
    <row r="404" spans="7:7" ht="15.75" customHeight="1" x14ac:dyDescent="0.3">
      <c r="G404" s="53"/>
    </row>
    <row r="405" spans="7:7" ht="15.75" customHeight="1" x14ac:dyDescent="0.3">
      <c r="G405" s="53"/>
    </row>
    <row r="406" spans="7:7" ht="15.75" customHeight="1" x14ac:dyDescent="0.3">
      <c r="G406" s="53"/>
    </row>
    <row r="407" spans="7:7" ht="15.75" customHeight="1" x14ac:dyDescent="0.3">
      <c r="G407" s="53"/>
    </row>
    <row r="408" spans="7:7" ht="15.75" customHeight="1" x14ac:dyDescent="0.3">
      <c r="G408" s="53"/>
    </row>
    <row r="409" spans="7:7" ht="15.75" customHeight="1" x14ac:dyDescent="0.3">
      <c r="G409" s="53"/>
    </row>
    <row r="410" spans="7:7" ht="15.75" customHeight="1" x14ac:dyDescent="0.3">
      <c r="G410" s="53"/>
    </row>
    <row r="411" spans="7:7" ht="15.75" customHeight="1" x14ac:dyDescent="0.3">
      <c r="G411" s="53"/>
    </row>
    <row r="412" spans="7:7" ht="15.75" customHeight="1" x14ac:dyDescent="0.3">
      <c r="G412" s="53"/>
    </row>
    <row r="413" spans="7:7" ht="15.75" customHeight="1" x14ac:dyDescent="0.3">
      <c r="G413" s="53"/>
    </row>
    <row r="414" spans="7:7" ht="15.75" customHeight="1" x14ac:dyDescent="0.3">
      <c r="G414" s="53"/>
    </row>
    <row r="415" spans="7:7" ht="15.75" customHeight="1" x14ac:dyDescent="0.3">
      <c r="G415" s="53"/>
    </row>
    <row r="416" spans="7:7" ht="15.75" customHeight="1" x14ac:dyDescent="0.3">
      <c r="G416" s="53"/>
    </row>
    <row r="417" spans="7:7" ht="15.75" customHeight="1" x14ac:dyDescent="0.3">
      <c r="G417" s="53"/>
    </row>
    <row r="418" spans="7:7" ht="15.75" customHeight="1" x14ac:dyDescent="0.3">
      <c r="G418" s="53"/>
    </row>
    <row r="419" spans="7:7" ht="15.75" customHeight="1" x14ac:dyDescent="0.3">
      <c r="G419" s="53"/>
    </row>
    <row r="420" spans="7:7" ht="15.75" customHeight="1" x14ac:dyDescent="0.3">
      <c r="G420" s="53"/>
    </row>
    <row r="421" spans="7:7" ht="15.75" customHeight="1" x14ac:dyDescent="0.3">
      <c r="G421" s="53"/>
    </row>
    <row r="422" spans="7:7" ht="15.75" customHeight="1" x14ac:dyDescent="0.3">
      <c r="G422" s="53"/>
    </row>
    <row r="423" spans="7:7" ht="15.75" customHeight="1" x14ac:dyDescent="0.3">
      <c r="G423" s="53"/>
    </row>
    <row r="424" spans="7:7" ht="15.75" customHeight="1" x14ac:dyDescent="0.3">
      <c r="G424" s="53"/>
    </row>
    <row r="425" spans="7:7" ht="15.75" customHeight="1" x14ac:dyDescent="0.3">
      <c r="G425" s="53"/>
    </row>
    <row r="426" spans="7:7" ht="15.75" customHeight="1" x14ac:dyDescent="0.3">
      <c r="G426" s="53"/>
    </row>
    <row r="427" spans="7:7" ht="15.75" customHeight="1" x14ac:dyDescent="0.3">
      <c r="G427" s="53"/>
    </row>
    <row r="428" spans="7:7" ht="15.75" customHeight="1" x14ac:dyDescent="0.3">
      <c r="G428" s="53"/>
    </row>
    <row r="429" spans="7:7" ht="15.75" customHeight="1" x14ac:dyDescent="0.3">
      <c r="G429" s="53"/>
    </row>
    <row r="430" spans="7:7" ht="15.75" customHeight="1" x14ac:dyDescent="0.3">
      <c r="G430" s="53"/>
    </row>
    <row r="431" spans="7:7" ht="15.75" customHeight="1" x14ac:dyDescent="0.3">
      <c r="G431" s="53"/>
    </row>
    <row r="432" spans="7:7" ht="15.75" customHeight="1" x14ac:dyDescent="0.3">
      <c r="G432" s="53"/>
    </row>
    <row r="433" spans="7:7" ht="15.75" customHeight="1" x14ac:dyDescent="0.3">
      <c r="G433" s="53"/>
    </row>
    <row r="434" spans="7:7" ht="15.75" customHeight="1" x14ac:dyDescent="0.3">
      <c r="G434" s="53"/>
    </row>
    <row r="435" spans="7:7" ht="15.75" customHeight="1" x14ac:dyDescent="0.3">
      <c r="G435" s="53"/>
    </row>
    <row r="436" spans="7:7" ht="15.75" customHeight="1" x14ac:dyDescent="0.3">
      <c r="G436" s="53"/>
    </row>
    <row r="437" spans="7:7" ht="15.75" customHeight="1" x14ac:dyDescent="0.3">
      <c r="G437" s="53"/>
    </row>
    <row r="438" spans="7:7" ht="15.75" customHeight="1" x14ac:dyDescent="0.3">
      <c r="G438" s="53"/>
    </row>
    <row r="439" spans="7:7" ht="15.75" customHeight="1" x14ac:dyDescent="0.3">
      <c r="G439" s="53"/>
    </row>
    <row r="440" spans="7:7" ht="15.75" customHeight="1" x14ac:dyDescent="0.3">
      <c r="G440" s="53"/>
    </row>
    <row r="441" spans="7:7" ht="15.75" customHeight="1" x14ac:dyDescent="0.3">
      <c r="G441" s="53"/>
    </row>
    <row r="442" spans="7:7" ht="15.75" customHeight="1" x14ac:dyDescent="0.3">
      <c r="G442" s="53"/>
    </row>
    <row r="443" spans="7:7" ht="15.75" customHeight="1" x14ac:dyDescent="0.3">
      <c r="G443" s="53"/>
    </row>
    <row r="444" spans="7:7" ht="15.75" customHeight="1" x14ac:dyDescent="0.3">
      <c r="G444" s="53"/>
    </row>
    <row r="445" spans="7:7" ht="15.75" customHeight="1" x14ac:dyDescent="0.3">
      <c r="G445" s="53"/>
    </row>
    <row r="446" spans="7:7" ht="15.75" customHeight="1" x14ac:dyDescent="0.3">
      <c r="G446" s="53"/>
    </row>
    <row r="447" spans="7:7" ht="15.75" customHeight="1" x14ac:dyDescent="0.3">
      <c r="G447" s="53"/>
    </row>
    <row r="448" spans="7:7" ht="15.75" customHeight="1" x14ac:dyDescent="0.3">
      <c r="G448" s="53"/>
    </row>
    <row r="449" spans="7:7" ht="15.75" customHeight="1" x14ac:dyDescent="0.3">
      <c r="G449" s="53"/>
    </row>
    <row r="450" spans="7:7" ht="15.75" customHeight="1" x14ac:dyDescent="0.3">
      <c r="G450" s="53"/>
    </row>
    <row r="451" spans="7:7" ht="15.75" customHeight="1" x14ac:dyDescent="0.3">
      <c r="G451" s="53"/>
    </row>
    <row r="452" spans="7:7" ht="15.75" customHeight="1" x14ac:dyDescent="0.3">
      <c r="G452" s="53"/>
    </row>
    <row r="453" spans="7:7" ht="15.75" customHeight="1" x14ac:dyDescent="0.3">
      <c r="G453" s="53"/>
    </row>
    <row r="454" spans="7:7" ht="15.75" customHeight="1" x14ac:dyDescent="0.3">
      <c r="G454" s="53"/>
    </row>
    <row r="455" spans="7:7" ht="15.75" customHeight="1" x14ac:dyDescent="0.3">
      <c r="G455" s="53"/>
    </row>
    <row r="456" spans="7:7" ht="15.75" customHeight="1" x14ac:dyDescent="0.3">
      <c r="G456" s="53"/>
    </row>
    <row r="457" spans="7:7" ht="15.75" customHeight="1" x14ac:dyDescent="0.3">
      <c r="G457" s="53"/>
    </row>
    <row r="458" spans="7:7" ht="15.75" customHeight="1" x14ac:dyDescent="0.3">
      <c r="G458" s="53"/>
    </row>
    <row r="459" spans="7:7" ht="15.75" customHeight="1" x14ac:dyDescent="0.3">
      <c r="G459" s="53"/>
    </row>
    <row r="460" spans="7:7" ht="15.75" customHeight="1" x14ac:dyDescent="0.3">
      <c r="G460" s="53"/>
    </row>
    <row r="461" spans="7:7" ht="15.75" customHeight="1" x14ac:dyDescent="0.3">
      <c r="G461" s="53"/>
    </row>
    <row r="462" spans="7:7" ht="15.75" customHeight="1" x14ac:dyDescent="0.3">
      <c r="G462" s="53"/>
    </row>
    <row r="463" spans="7:7" ht="15.75" customHeight="1" x14ac:dyDescent="0.3">
      <c r="G463" s="53"/>
    </row>
    <row r="464" spans="7:7" ht="15.75" customHeight="1" x14ac:dyDescent="0.3">
      <c r="G464" s="53"/>
    </row>
    <row r="465" spans="7:7" ht="15.75" customHeight="1" x14ac:dyDescent="0.3">
      <c r="G465" s="53"/>
    </row>
    <row r="466" spans="7:7" ht="15.75" customHeight="1" x14ac:dyDescent="0.3">
      <c r="G466" s="53"/>
    </row>
    <row r="467" spans="7:7" ht="15.75" customHeight="1" x14ac:dyDescent="0.3">
      <c r="G467" s="53"/>
    </row>
    <row r="468" spans="7:7" ht="15.75" customHeight="1" x14ac:dyDescent="0.3">
      <c r="G468" s="53"/>
    </row>
    <row r="469" spans="7:7" ht="15.75" customHeight="1" x14ac:dyDescent="0.3">
      <c r="G469" s="53"/>
    </row>
    <row r="470" spans="7:7" ht="15.75" customHeight="1" x14ac:dyDescent="0.3">
      <c r="G470" s="53"/>
    </row>
    <row r="471" spans="7:7" ht="15.75" customHeight="1" x14ac:dyDescent="0.3">
      <c r="G471" s="53"/>
    </row>
    <row r="472" spans="7:7" ht="15.75" customHeight="1" x14ac:dyDescent="0.3">
      <c r="G472" s="53"/>
    </row>
    <row r="473" spans="7:7" ht="15.75" customHeight="1" x14ac:dyDescent="0.3">
      <c r="G473" s="53"/>
    </row>
    <row r="474" spans="7:7" ht="15.75" customHeight="1" x14ac:dyDescent="0.3">
      <c r="G474" s="53"/>
    </row>
    <row r="475" spans="7:7" ht="15.75" customHeight="1" x14ac:dyDescent="0.3">
      <c r="G475" s="53"/>
    </row>
    <row r="476" spans="7:7" ht="15.75" customHeight="1" x14ac:dyDescent="0.3">
      <c r="G476" s="53"/>
    </row>
    <row r="477" spans="7:7" ht="15.75" customHeight="1" x14ac:dyDescent="0.3">
      <c r="G477" s="53"/>
    </row>
    <row r="478" spans="7:7" ht="15.75" customHeight="1" x14ac:dyDescent="0.3">
      <c r="G478" s="53"/>
    </row>
    <row r="479" spans="7:7" ht="15.75" customHeight="1" x14ac:dyDescent="0.3">
      <c r="G479" s="53"/>
    </row>
    <row r="480" spans="7:7" ht="15.75" customHeight="1" x14ac:dyDescent="0.3">
      <c r="G480" s="53"/>
    </row>
    <row r="481" spans="7:7" ht="15.75" customHeight="1" x14ac:dyDescent="0.3">
      <c r="G481" s="53"/>
    </row>
    <row r="482" spans="7:7" ht="15.75" customHeight="1" x14ac:dyDescent="0.3">
      <c r="G482" s="53"/>
    </row>
    <row r="483" spans="7:7" ht="15.75" customHeight="1" x14ac:dyDescent="0.3">
      <c r="G483" s="53"/>
    </row>
    <row r="484" spans="7:7" ht="15.75" customHeight="1" x14ac:dyDescent="0.3">
      <c r="G484" s="53"/>
    </row>
    <row r="485" spans="7:7" ht="15.75" customHeight="1" x14ac:dyDescent="0.3">
      <c r="G485" s="53"/>
    </row>
    <row r="486" spans="7:7" ht="15.75" customHeight="1" x14ac:dyDescent="0.3">
      <c r="G486" s="53"/>
    </row>
    <row r="487" spans="7:7" ht="15.75" customHeight="1" x14ac:dyDescent="0.3">
      <c r="G487" s="53"/>
    </row>
    <row r="488" spans="7:7" ht="15.75" customHeight="1" x14ac:dyDescent="0.3">
      <c r="G488" s="53"/>
    </row>
    <row r="489" spans="7:7" ht="15.75" customHeight="1" x14ac:dyDescent="0.3">
      <c r="G489" s="53"/>
    </row>
    <row r="490" spans="7:7" ht="15.75" customHeight="1" x14ac:dyDescent="0.3">
      <c r="G490" s="53"/>
    </row>
    <row r="491" spans="7:7" ht="15.75" customHeight="1" x14ac:dyDescent="0.3">
      <c r="G491" s="53"/>
    </row>
    <row r="492" spans="7:7" ht="15.75" customHeight="1" x14ac:dyDescent="0.3">
      <c r="G492" s="53"/>
    </row>
    <row r="493" spans="7:7" ht="15.75" customHeight="1" x14ac:dyDescent="0.3">
      <c r="G493" s="53"/>
    </row>
    <row r="494" spans="7:7" ht="15.75" customHeight="1" x14ac:dyDescent="0.3">
      <c r="G494" s="53"/>
    </row>
    <row r="495" spans="7:7" ht="15.75" customHeight="1" x14ac:dyDescent="0.3">
      <c r="G495" s="53"/>
    </row>
    <row r="496" spans="7:7" ht="15.75" customHeight="1" x14ac:dyDescent="0.3">
      <c r="G496" s="53"/>
    </row>
    <row r="497" spans="7:7" ht="15.75" customHeight="1" x14ac:dyDescent="0.3">
      <c r="G497" s="53"/>
    </row>
    <row r="498" spans="7:7" ht="15.75" customHeight="1" x14ac:dyDescent="0.3">
      <c r="G498" s="53"/>
    </row>
    <row r="499" spans="7:7" ht="15.75" customHeight="1" x14ac:dyDescent="0.3">
      <c r="G499" s="53"/>
    </row>
    <row r="500" spans="7:7" ht="15.75" customHeight="1" x14ac:dyDescent="0.3">
      <c r="G500" s="53"/>
    </row>
    <row r="501" spans="7:7" ht="15.75" customHeight="1" x14ac:dyDescent="0.3">
      <c r="G501" s="53"/>
    </row>
    <row r="502" spans="7:7" ht="15.75" customHeight="1" x14ac:dyDescent="0.3">
      <c r="G502" s="53"/>
    </row>
    <row r="503" spans="7:7" ht="15.75" customHeight="1" x14ac:dyDescent="0.3">
      <c r="G503" s="53"/>
    </row>
    <row r="504" spans="7:7" ht="15.75" customHeight="1" x14ac:dyDescent="0.3">
      <c r="G504" s="53"/>
    </row>
    <row r="505" spans="7:7" ht="15.75" customHeight="1" x14ac:dyDescent="0.3">
      <c r="G505" s="53"/>
    </row>
    <row r="506" spans="7:7" ht="15.75" customHeight="1" x14ac:dyDescent="0.3">
      <c r="G506" s="53"/>
    </row>
    <row r="507" spans="7:7" ht="15.75" customHeight="1" x14ac:dyDescent="0.3">
      <c r="G507" s="53"/>
    </row>
    <row r="508" spans="7:7" ht="15.75" customHeight="1" x14ac:dyDescent="0.3">
      <c r="G508" s="53"/>
    </row>
    <row r="509" spans="7:7" ht="15.75" customHeight="1" x14ac:dyDescent="0.3">
      <c r="G509" s="53"/>
    </row>
    <row r="510" spans="7:7" ht="15.75" customHeight="1" x14ac:dyDescent="0.3">
      <c r="G510" s="53"/>
    </row>
    <row r="511" spans="7:7" ht="15.75" customHeight="1" x14ac:dyDescent="0.3">
      <c r="G511" s="53"/>
    </row>
    <row r="512" spans="7:7" ht="15.75" customHeight="1" x14ac:dyDescent="0.3">
      <c r="G512" s="53"/>
    </row>
    <row r="513" spans="7:7" ht="15.75" customHeight="1" x14ac:dyDescent="0.3">
      <c r="G513" s="53"/>
    </row>
    <row r="514" spans="7:7" ht="15.75" customHeight="1" x14ac:dyDescent="0.3">
      <c r="G514" s="53"/>
    </row>
    <row r="515" spans="7:7" ht="15.75" customHeight="1" x14ac:dyDescent="0.3">
      <c r="G515" s="53"/>
    </row>
    <row r="516" spans="7:7" ht="15.75" customHeight="1" x14ac:dyDescent="0.3">
      <c r="G516" s="53"/>
    </row>
    <row r="517" spans="7:7" ht="15.75" customHeight="1" x14ac:dyDescent="0.3">
      <c r="G517" s="53"/>
    </row>
    <row r="518" spans="7:7" ht="15.75" customHeight="1" x14ac:dyDescent="0.3">
      <c r="G518" s="53"/>
    </row>
    <row r="519" spans="7:7" ht="15.75" customHeight="1" x14ac:dyDescent="0.3">
      <c r="G519" s="53"/>
    </row>
    <row r="520" spans="7:7" ht="15.75" customHeight="1" x14ac:dyDescent="0.3">
      <c r="G520" s="53"/>
    </row>
    <row r="521" spans="7:7" ht="15.75" customHeight="1" x14ac:dyDescent="0.3">
      <c r="G521" s="53"/>
    </row>
    <row r="522" spans="7:7" ht="15.75" customHeight="1" x14ac:dyDescent="0.3">
      <c r="G522" s="53"/>
    </row>
    <row r="523" spans="7:7" ht="15.75" customHeight="1" x14ac:dyDescent="0.3">
      <c r="G523" s="53"/>
    </row>
    <row r="524" spans="7:7" ht="15.75" customHeight="1" x14ac:dyDescent="0.3">
      <c r="G524" s="53"/>
    </row>
    <row r="525" spans="7:7" ht="15.75" customHeight="1" x14ac:dyDescent="0.3">
      <c r="G525" s="53"/>
    </row>
    <row r="526" spans="7:7" ht="15.75" customHeight="1" x14ac:dyDescent="0.3">
      <c r="G526" s="53"/>
    </row>
    <row r="527" spans="7:7" ht="15.75" customHeight="1" x14ac:dyDescent="0.3">
      <c r="G527" s="53"/>
    </row>
    <row r="528" spans="7:7" ht="15.75" customHeight="1" x14ac:dyDescent="0.3">
      <c r="G528" s="53"/>
    </row>
    <row r="529" spans="7:7" ht="15.75" customHeight="1" x14ac:dyDescent="0.3">
      <c r="G529" s="53"/>
    </row>
    <row r="530" spans="7:7" ht="15.75" customHeight="1" x14ac:dyDescent="0.3">
      <c r="G530" s="53"/>
    </row>
    <row r="531" spans="7:7" ht="15.75" customHeight="1" x14ac:dyDescent="0.3">
      <c r="G531" s="53"/>
    </row>
    <row r="532" spans="7:7" ht="15.75" customHeight="1" x14ac:dyDescent="0.3">
      <c r="G532" s="53"/>
    </row>
    <row r="533" spans="7:7" ht="15.75" customHeight="1" x14ac:dyDescent="0.3">
      <c r="G533" s="53"/>
    </row>
    <row r="534" spans="7:7" ht="15.75" customHeight="1" x14ac:dyDescent="0.3">
      <c r="G534" s="53"/>
    </row>
    <row r="535" spans="7:7" ht="15.75" customHeight="1" x14ac:dyDescent="0.3">
      <c r="G535" s="53"/>
    </row>
    <row r="536" spans="7:7" ht="15.75" customHeight="1" x14ac:dyDescent="0.3">
      <c r="G536" s="53"/>
    </row>
    <row r="537" spans="7:7" ht="15.75" customHeight="1" x14ac:dyDescent="0.3">
      <c r="G537" s="53"/>
    </row>
    <row r="538" spans="7:7" ht="15.75" customHeight="1" x14ac:dyDescent="0.3">
      <c r="G538" s="53"/>
    </row>
    <row r="539" spans="7:7" ht="15.75" customHeight="1" x14ac:dyDescent="0.3">
      <c r="G539" s="53"/>
    </row>
    <row r="540" spans="7:7" ht="15.75" customHeight="1" x14ac:dyDescent="0.3">
      <c r="G540" s="53"/>
    </row>
    <row r="541" spans="7:7" ht="15.75" customHeight="1" x14ac:dyDescent="0.3">
      <c r="G541" s="53"/>
    </row>
    <row r="542" spans="7:7" ht="15.75" customHeight="1" x14ac:dyDescent="0.3">
      <c r="G542" s="53"/>
    </row>
    <row r="543" spans="7:7" ht="15.75" customHeight="1" x14ac:dyDescent="0.3">
      <c r="G543" s="53"/>
    </row>
    <row r="544" spans="7:7" ht="15.75" customHeight="1" x14ac:dyDescent="0.3">
      <c r="G544" s="53"/>
    </row>
    <row r="545" spans="7:7" ht="15.75" customHeight="1" x14ac:dyDescent="0.3">
      <c r="G545" s="53"/>
    </row>
    <row r="546" spans="7:7" ht="15.75" customHeight="1" x14ac:dyDescent="0.3">
      <c r="G546" s="53"/>
    </row>
    <row r="547" spans="7:7" ht="15.75" customHeight="1" x14ac:dyDescent="0.3">
      <c r="G547" s="53"/>
    </row>
    <row r="548" spans="7:7" ht="15.75" customHeight="1" x14ac:dyDescent="0.3">
      <c r="G548" s="53"/>
    </row>
    <row r="549" spans="7:7" ht="15.75" customHeight="1" x14ac:dyDescent="0.3">
      <c r="G549" s="53"/>
    </row>
    <row r="550" spans="7:7" ht="15.75" customHeight="1" x14ac:dyDescent="0.3">
      <c r="G550" s="53"/>
    </row>
    <row r="551" spans="7:7" ht="15.75" customHeight="1" x14ac:dyDescent="0.3">
      <c r="G551" s="53"/>
    </row>
    <row r="552" spans="7:7" ht="15.75" customHeight="1" x14ac:dyDescent="0.3">
      <c r="G552" s="53"/>
    </row>
    <row r="553" spans="7:7" ht="15.75" customHeight="1" x14ac:dyDescent="0.3">
      <c r="G553" s="53"/>
    </row>
    <row r="554" spans="7:7" ht="15.75" customHeight="1" x14ac:dyDescent="0.3">
      <c r="G554" s="53"/>
    </row>
    <row r="555" spans="7:7" ht="15.75" customHeight="1" x14ac:dyDescent="0.3">
      <c r="G555" s="53"/>
    </row>
    <row r="556" spans="7:7" ht="15.75" customHeight="1" x14ac:dyDescent="0.3">
      <c r="G556" s="53"/>
    </row>
    <row r="557" spans="7:7" ht="15.75" customHeight="1" x14ac:dyDescent="0.3">
      <c r="G557" s="53"/>
    </row>
    <row r="558" spans="7:7" ht="15.75" customHeight="1" x14ac:dyDescent="0.3">
      <c r="G558" s="53"/>
    </row>
    <row r="559" spans="7:7" ht="15.75" customHeight="1" x14ac:dyDescent="0.3">
      <c r="G559" s="53"/>
    </row>
    <row r="560" spans="7:7" ht="15.75" customHeight="1" x14ac:dyDescent="0.3">
      <c r="G560" s="53"/>
    </row>
    <row r="561" spans="7:7" ht="15.75" customHeight="1" x14ac:dyDescent="0.3">
      <c r="G561" s="53"/>
    </row>
    <row r="562" spans="7:7" ht="15.75" customHeight="1" x14ac:dyDescent="0.3">
      <c r="G562" s="53"/>
    </row>
    <row r="563" spans="7:7" ht="15.75" customHeight="1" x14ac:dyDescent="0.3">
      <c r="G563" s="53"/>
    </row>
    <row r="564" spans="7:7" ht="15.75" customHeight="1" x14ac:dyDescent="0.3">
      <c r="G564" s="53"/>
    </row>
    <row r="565" spans="7:7" ht="15.75" customHeight="1" x14ac:dyDescent="0.3">
      <c r="G565" s="53"/>
    </row>
    <row r="566" spans="7:7" ht="15.75" customHeight="1" x14ac:dyDescent="0.3">
      <c r="G566" s="53"/>
    </row>
    <row r="567" spans="7:7" ht="15.75" customHeight="1" x14ac:dyDescent="0.3">
      <c r="G567" s="53"/>
    </row>
    <row r="568" spans="7:7" ht="15.75" customHeight="1" x14ac:dyDescent="0.3">
      <c r="G568" s="53"/>
    </row>
    <row r="569" spans="7:7" ht="15.75" customHeight="1" x14ac:dyDescent="0.3">
      <c r="G569" s="53"/>
    </row>
    <row r="570" spans="7:7" ht="15.75" customHeight="1" x14ac:dyDescent="0.3">
      <c r="G570" s="53"/>
    </row>
    <row r="571" spans="7:7" ht="15.75" customHeight="1" x14ac:dyDescent="0.3">
      <c r="G571" s="53"/>
    </row>
    <row r="572" spans="7:7" ht="15.75" customHeight="1" x14ac:dyDescent="0.3">
      <c r="G572" s="53"/>
    </row>
    <row r="573" spans="7:7" ht="15.75" customHeight="1" x14ac:dyDescent="0.3">
      <c r="G573" s="53"/>
    </row>
    <row r="574" spans="7:7" ht="15.75" customHeight="1" x14ac:dyDescent="0.3">
      <c r="G574" s="53"/>
    </row>
    <row r="575" spans="7:7" ht="15.75" customHeight="1" x14ac:dyDescent="0.3">
      <c r="G575" s="53"/>
    </row>
    <row r="576" spans="7:7" ht="15.75" customHeight="1" x14ac:dyDescent="0.3">
      <c r="G576" s="53"/>
    </row>
    <row r="577" spans="7:7" ht="15.75" customHeight="1" x14ac:dyDescent="0.3">
      <c r="G577" s="53"/>
    </row>
    <row r="578" spans="7:7" ht="15.75" customHeight="1" x14ac:dyDescent="0.3">
      <c r="G578" s="53"/>
    </row>
    <row r="579" spans="7:7" ht="15.75" customHeight="1" x14ac:dyDescent="0.3">
      <c r="G579" s="53"/>
    </row>
    <row r="580" spans="7:7" ht="15.75" customHeight="1" x14ac:dyDescent="0.3">
      <c r="G580" s="53"/>
    </row>
    <row r="581" spans="7:7" ht="15.75" customHeight="1" x14ac:dyDescent="0.3">
      <c r="G581" s="53"/>
    </row>
    <row r="582" spans="7:7" ht="15.75" customHeight="1" x14ac:dyDescent="0.3">
      <c r="G582" s="53"/>
    </row>
    <row r="583" spans="7:7" ht="15.75" customHeight="1" x14ac:dyDescent="0.3">
      <c r="G583" s="53"/>
    </row>
    <row r="584" spans="7:7" ht="15.75" customHeight="1" x14ac:dyDescent="0.3">
      <c r="G584" s="53"/>
    </row>
    <row r="585" spans="7:7" ht="15.75" customHeight="1" x14ac:dyDescent="0.3">
      <c r="G585" s="53"/>
    </row>
    <row r="586" spans="7:7" ht="15.75" customHeight="1" x14ac:dyDescent="0.3">
      <c r="G586" s="53"/>
    </row>
    <row r="587" spans="7:7" ht="15.75" customHeight="1" x14ac:dyDescent="0.3">
      <c r="G587" s="53"/>
    </row>
    <row r="588" spans="7:7" ht="15.75" customHeight="1" x14ac:dyDescent="0.3">
      <c r="G588" s="53"/>
    </row>
    <row r="589" spans="7:7" ht="15.75" customHeight="1" x14ac:dyDescent="0.3">
      <c r="G589" s="53"/>
    </row>
    <row r="590" spans="7:7" ht="15.75" customHeight="1" x14ac:dyDescent="0.3">
      <c r="G590" s="53"/>
    </row>
    <row r="591" spans="7:7" ht="15.75" customHeight="1" x14ac:dyDescent="0.3">
      <c r="G591" s="53"/>
    </row>
    <row r="592" spans="7:7" ht="15.75" customHeight="1" x14ac:dyDescent="0.3">
      <c r="G592" s="53"/>
    </row>
    <row r="593" spans="7:7" ht="15.75" customHeight="1" x14ac:dyDescent="0.3">
      <c r="G593" s="53"/>
    </row>
    <row r="594" spans="7:7" ht="15.75" customHeight="1" x14ac:dyDescent="0.3">
      <c r="G594" s="53"/>
    </row>
    <row r="595" spans="7:7" ht="15.75" customHeight="1" x14ac:dyDescent="0.3">
      <c r="G595" s="53"/>
    </row>
    <row r="596" spans="7:7" ht="15.75" customHeight="1" x14ac:dyDescent="0.3">
      <c r="G596" s="53"/>
    </row>
    <row r="597" spans="7:7" ht="15.75" customHeight="1" x14ac:dyDescent="0.3">
      <c r="G597" s="53"/>
    </row>
    <row r="598" spans="7:7" ht="15.75" customHeight="1" x14ac:dyDescent="0.3">
      <c r="G598" s="53"/>
    </row>
    <row r="599" spans="7:7" ht="15.75" customHeight="1" x14ac:dyDescent="0.3">
      <c r="G599" s="53"/>
    </row>
    <row r="600" spans="7:7" ht="15.75" customHeight="1" x14ac:dyDescent="0.3">
      <c r="G600" s="53"/>
    </row>
    <row r="601" spans="7:7" ht="15.75" customHeight="1" x14ac:dyDescent="0.3">
      <c r="G601" s="53"/>
    </row>
    <row r="602" spans="7:7" ht="15.75" customHeight="1" x14ac:dyDescent="0.3">
      <c r="G602" s="53"/>
    </row>
    <row r="603" spans="7:7" ht="15.75" customHeight="1" x14ac:dyDescent="0.3">
      <c r="G603" s="53"/>
    </row>
    <row r="604" spans="7:7" ht="15.75" customHeight="1" x14ac:dyDescent="0.3">
      <c r="G604" s="53"/>
    </row>
    <row r="605" spans="7:7" ht="15.75" customHeight="1" x14ac:dyDescent="0.3">
      <c r="G605" s="53"/>
    </row>
    <row r="606" spans="7:7" ht="15.75" customHeight="1" x14ac:dyDescent="0.3">
      <c r="G606" s="53"/>
    </row>
    <row r="607" spans="7:7" ht="15.75" customHeight="1" x14ac:dyDescent="0.3">
      <c r="G607" s="53"/>
    </row>
    <row r="608" spans="7:7" ht="15.75" customHeight="1" x14ac:dyDescent="0.3">
      <c r="G608" s="53"/>
    </row>
    <row r="609" spans="7:7" ht="15.75" customHeight="1" x14ac:dyDescent="0.3">
      <c r="G609" s="53"/>
    </row>
    <row r="610" spans="7:7" ht="15.75" customHeight="1" x14ac:dyDescent="0.3">
      <c r="G610" s="53"/>
    </row>
    <row r="611" spans="7:7" ht="15.75" customHeight="1" x14ac:dyDescent="0.3">
      <c r="G611" s="53"/>
    </row>
    <row r="612" spans="7:7" ht="15.75" customHeight="1" x14ac:dyDescent="0.3">
      <c r="G612" s="53"/>
    </row>
    <row r="613" spans="7:7" ht="15.75" customHeight="1" x14ac:dyDescent="0.3">
      <c r="G613" s="53"/>
    </row>
    <row r="614" spans="7:7" ht="15.75" customHeight="1" x14ac:dyDescent="0.3">
      <c r="G614" s="53"/>
    </row>
    <row r="615" spans="7:7" ht="15.75" customHeight="1" x14ac:dyDescent="0.3">
      <c r="G615" s="53"/>
    </row>
    <row r="616" spans="7:7" ht="15.75" customHeight="1" x14ac:dyDescent="0.3">
      <c r="G616" s="53"/>
    </row>
    <row r="617" spans="7:7" ht="15.75" customHeight="1" x14ac:dyDescent="0.3">
      <c r="G617" s="53"/>
    </row>
    <row r="618" spans="7:7" ht="15.75" customHeight="1" x14ac:dyDescent="0.3">
      <c r="G618" s="53"/>
    </row>
    <row r="619" spans="7:7" ht="15.75" customHeight="1" x14ac:dyDescent="0.3">
      <c r="G619" s="53"/>
    </row>
    <row r="620" spans="7:7" ht="15.75" customHeight="1" x14ac:dyDescent="0.3">
      <c r="G620" s="53"/>
    </row>
    <row r="621" spans="7:7" ht="15.75" customHeight="1" x14ac:dyDescent="0.3">
      <c r="G621" s="53"/>
    </row>
    <row r="622" spans="7:7" ht="15.75" customHeight="1" x14ac:dyDescent="0.3">
      <c r="G622" s="53"/>
    </row>
    <row r="623" spans="7:7" ht="15.75" customHeight="1" x14ac:dyDescent="0.3">
      <c r="G623" s="53"/>
    </row>
    <row r="624" spans="7:7" ht="15.75" customHeight="1" x14ac:dyDescent="0.3">
      <c r="G624" s="53"/>
    </row>
    <row r="625" spans="7:7" ht="15.75" customHeight="1" x14ac:dyDescent="0.3">
      <c r="G625" s="53"/>
    </row>
    <row r="626" spans="7:7" ht="15.75" customHeight="1" x14ac:dyDescent="0.3">
      <c r="G626" s="53"/>
    </row>
    <row r="627" spans="7:7" ht="15.75" customHeight="1" x14ac:dyDescent="0.3">
      <c r="G627" s="53"/>
    </row>
    <row r="628" spans="7:7" ht="15.75" customHeight="1" x14ac:dyDescent="0.3">
      <c r="G628" s="53"/>
    </row>
    <row r="629" spans="7:7" ht="15.75" customHeight="1" x14ac:dyDescent="0.3">
      <c r="G629" s="53"/>
    </row>
    <row r="630" spans="7:7" ht="15.75" customHeight="1" x14ac:dyDescent="0.3">
      <c r="G630" s="53"/>
    </row>
    <row r="631" spans="7:7" ht="15.75" customHeight="1" x14ac:dyDescent="0.3">
      <c r="G631" s="53"/>
    </row>
    <row r="632" spans="7:7" ht="15.75" customHeight="1" x14ac:dyDescent="0.3">
      <c r="G632" s="53"/>
    </row>
    <row r="633" spans="7:7" ht="15.75" customHeight="1" x14ac:dyDescent="0.3">
      <c r="G633" s="53"/>
    </row>
    <row r="634" spans="7:7" ht="15.75" customHeight="1" x14ac:dyDescent="0.3">
      <c r="G634" s="53"/>
    </row>
    <row r="635" spans="7:7" ht="15.75" customHeight="1" x14ac:dyDescent="0.3">
      <c r="G635" s="53"/>
    </row>
    <row r="636" spans="7:7" ht="15.75" customHeight="1" x14ac:dyDescent="0.3">
      <c r="G636" s="53"/>
    </row>
    <row r="637" spans="7:7" ht="15.75" customHeight="1" x14ac:dyDescent="0.3">
      <c r="G637" s="53"/>
    </row>
    <row r="638" spans="7:7" ht="15.75" customHeight="1" x14ac:dyDescent="0.3">
      <c r="G638" s="53"/>
    </row>
    <row r="639" spans="7:7" ht="15.75" customHeight="1" x14ac:dyDescent="0.3">
      <c r="G639" s="53"/>
    </row>
    <row r="640" spans="7:7" ht="15.75" customHeight="1" x14ac:dyDescent="0.3">
      <c r="G640" s="53"/>
    </row>
    <row r="641" spans="7:7" ht="15.75" customHeight="1" x14ac:dyDescent="0.3">
      <c r="G641" s="53"/>
    </row>
    <row r="642" spans="7:7" ht="15.75" customHeight="1" x14ac:dyDescent="0.3">
      <c r="G642" s="53"/>
    </row>
    <row r="643" spans="7:7" ht="15.75" customHeight="1" x14ac:dyDescent="0.3">
      <c r="G643" s="53"/>
    </row>
    <row r="644" spans="7:7" ht="15.75" customHeight="1" x14ac:dyDescent="0.3">
      <c r="G644" s="53"/>
    </row>
    <row r="645" spans="7:7" ht="15.75" customHeight="1" x14ac:dyDescent="0.3">
      <c r="G645" s="53"/>
    </row>
    <row r="646" spans="7:7" ht="15.75" customHeight="1" x14ac:dyDescent="0.3">
      <c r="G646" s="53"/>
    </row>
    <row r="647" spans="7:7" ht="15.75" customHeight="1" x14ac:dyDescent="0.3">
      <c r="G647" s="53"/>
    </row>
    <row r="648" spans="7:7" ht="15.75" customHeight="1" x14ac:dyDescent="0.3">
      <c r="G648" s="53"/>
    </row>
    <row r="649" spans="7:7" ht="15.75" customHeight="1" x14ac:dyDescent="0.3">
      <c r="G649" s="53"/>
    </row>
    <row r="650" spans="7:7" ht="15.75" customHeight="1" x14ac:dyDescent="0.3">
      <c r="G650" s="53"/>
    </row>
    <row r="651" spans="7:7" ht="15.75" customHeight="1" x14ac:dyDescent="0.3">
      <c r="G651" s="53"/>
    </row>
    <row r="652" spans="7:7" ht="15.75" customHeight="1" x14ac:dyDescent="0.3">
      <c r="G652" s="53"/>
    </row>
    <row r="653" spans="7:7" ht="15.75" customHeight="1" x14ac:dyDescent="0.3">
      <c r="G653" s="53"/>
    </row>
    <row r="654" spans="7:7" ht="15.75" customHeight="1" x14ac:dyDescent="0.3">
      <c r="G654" s="53"/>
    </row>
    <row r="655" spans="7:7" ht="15.75" customHeight="1" x14ac:dyDescent="0.3">
      <c r="G655" s="53"/>
    </row>
    <row r="656" spans="7:7" ht="15.75" customHeight="1" x14ac:dyDescent="0.3">
      <c r="G656" s="53"/>
    </row>
    <row r="657" spans="7:7" ht="15.75" customHeight="1" x14ac:dyDescent="0.3">
      <c r="G657" s="53"/>
    </row>
    <row r="658" spans="7:7" ht="15.75" customHeight="1" x14ac:dyDescent="0.3">
      <c r="G658" s="53"/>
    </row>
    <row r="659" spans="7:7" ht="15.75" customHeight="1" x14ac:dyDescent="0.3">
      <c r="G659" s="53"/>
    </row>
    <row r="660" spans="7:7" ht="15.75" customHeight="1" x14ac:dyDescent="0.3">
      <c r="G660" s="53"/>
    </row>
    <row r="661" spans="7:7" ht="15.75" customHeight="1" x14ac:dyDescent="0.3">
      <c r="G661" s="53"/>
    </row>
    <row r="662" spans="7:7" ht="15.75" customHeight="1" x14ac:dyDescent="0.3">
      <c r="G662" s="53"/>
    </row>
    <row r="663" spans="7:7" ht="15.75" customHeight="1" x14ac:dyDescent="0.3">
      <c r="G663" s="53"/>
    </row>
    <row r="664" spans="7:7" ht="15.75" customHeight="1" x14ac:dyDescent="0.3">
      <c r="G664" s="53"/>
    </row>
    <row r="665" spans="7:7" ht="15.75" customHeight="1" x14ac:dyDescent="0.3">
      <c r="G665" s="53"/>
    </row>
    <row r="666" spans="7:7" ht="15.75" customHeight="1" x14ac:dyDescent="0.3">
      <c r="G666" s="53"/>
    </row>
    <row r="667" spans="7:7" ht="15.75" customHeight="1" x14ac:dyDescent="0.3">
      <c r="G667" s="53"/>
    </row>
    <row r="668" spans="7:7" ht="15.75" customHeight="1" x14ac:dyDescent="0.3">
      <c r="G668" s="53"/>
    </row>
    <row r="669" spans="7:7" ht="15.75" customHeight="1" x14ac:dyDescent="0.3">
      <c r="G669" s="53"/>
    </row>
    <row r="670" spans="7:7" ht="15.75" customHeight="1" x14ac:dyDescent="0.3">
      <c r="G670" s="53"/>
    </row>
    <row r="671" spans="7:7" ht="15.75" customHeight="1" x14ac:dyDescent="0.3">
      <c r="G671" s="53"/>
    </row>
    <row r="672" spans="7:7" ht="15.75" customHeight="1" x14ac:dyDescent="0.3">
      <c r="G672" s="53"/>
    </row>
    <row r="673" spans="7:7" ht="15.75" customHeight="1" x14ac:dyDescent="0.3">
      <c r="G673" s="53"/>
    </row>
    <row r="674" spans="7:7" ht="15.75" customHeight="1" x14ac:dyDescent="0.3">
      <c r="G674" s="53"/>
    </row>
    <row r="675" spans="7:7" ht="15.75" customHeight="1" x14ac:dyDescent="0.3">
      <c r="G675" s="53"/>
    </row>
    <row r="676" spans="7:7" ht="15.75" customHeight="1" x14ac:dyDescent="0.3">
      <c r="G676" s="53"/>
    </row>
    <row r="677" spans="7:7" ht="15.75" customHeight="1" x14ac:dyDescent="0.3">
      <c r="G677" s="53"/>
    </row>
    <row r="678" spans="7:7" ht="15.75" customHeight="1" x14ac:dyDescent="0.3">
      <c r="G678" s="53"/>
    </row>
    <row r="679" spans="7:7" ht="15.75" customHeight="1" x14ac:dyDescent="0.3">
      <c r="G679" s="53"/>
    </row>
    <row r="680" spans="7:7" ht="15.75" customHeight="1" x14ac:dyDescent="0.3">
      <c r="G680" s="53"/>
    </row>
    <row r="681" spans="7:7" ht="15.75" customHeight="1" x14ac:dyDescent="0.3">
      <c r="G681" s="53"/>
    </row>
    <row r="682" spans="7:7" ht="15.75" customHeight="1" x14ac:dyDescent="0.3">
      <c r="G682" s="53"/>
    </row>
    <row r="683" spans="7:7" ht="15.75" customHeight="1" x14ac:dyDescent="0.3">
      <c r="G683" s="53"/>
    </row>
    <row r="684" spans="7:7" ht="15.75" customHeight="1" x14ac:dyDescent="0.3">
      <c r="G684" s="53"/>
    </row>
    <row r="685" spans="7:7" ht="15.75" customHeight="1" x14ac:dyDescent="0.3">
      <c r="G685" s="53"/>
    </row>
    <row r="686" spans="7:7" ht="15.75" customHeight="1" x14ac:dyDescent="0.3">
      <c r="G686" s="53"/>
    </row>
    <row r="687" spans="7:7" ht="15.75" customHeight="1" x14ac:dyDescent="0.3">
      <c r="G687" s="53"/>
    </row>
    <row r="688" spans="7:7" ht="15.75" customHeight="1" x14ac:dyDescent="0.3">
      <c r="G688" s="53"/>
    </row>
    <row r="689" spans="7:7" ht="15.75" customHeight="1" x14ac:dyDescent="0.3">
      <c r="G689" s="53"/>
    </row>
    <row r="690" spans="7:7" ht="15.75" customHeight="1" x14ac:dyDescent="0.3">
      <c r="G690" s="53"/>
    </row>
    <row r="691" spans="7:7" ht="15.75" customHeight="1" x14ac:dyDescent="0.3">
      <c r="G691" s="53"/>
    </row>
    <row r="692" spans="7:7" ht="15.75" customHeight="1" x14ac:dyDescent="0.3">
      <c r="G692" s="53"/>
    </row>
    <row r="693" spans="7:7" ht="15.75" customHeight="1" x14ac:dyDescent="0.3">
      <c r="G693" s="53"/>
    </row>
    <row r="694" spans="7:7" ht="15.75" customHeight="1" x14ac:dyDescent="0.3">
      <c r="G694" s="53"/>
    </row>
    <row r="695" spans="7:7" ht="15.75" customHeight="1" x14ac:dyDescent="0.3">
      <c r="G695" s="53"/>
    </row>
    <row r="696" spans="7:7" ht="15.75" customHeight="1" x14ac:dyDescent="0.3">
      <c r="G696" s="53"/>
    </row>
    <row r="697" spans="7:7" ht="15.75" customHeight="1" x14ac:dyDescent="0.3">
      <c r="G697" s="53"/>
    </row>
    <row r="698" spans="7:7" ht="15.75" customHeight="1" x14ac:dyDescent="0.3">
      <c r="G698" s="53"/>
    </row>
    <row r="699" spans="7:7" ht="15.75" customHeight="1" x14ac:dyDescent="0.3">
      <c r="G699" s="53"/>
    </row>
    <row r="700" spans="7:7" ht="15.75" customHeight="1" x14ac:dyDescent="0.3">
      <c r="G700" s="53"/>
    </row>
    <row r="701" spans="7:7" ht="15.75" customHeight="1" x14ac:dyDescent="0.3">
      <c r="G701" s="53"/>
    </row>
    <row r="702" spans="7:7" ht="15.75" customHeight="1" x14ac:dyDescent="0.3">
      <c r="G702" s="53"/>
    </row>
    <row r="703" spans="7:7" ht="15.75" customHeight="1" x14ac:dyDescent="0.3">
      <c r="G703" s="53"/>
    </row>
    <row r="704" spans="7:7" ht="15.75" customHeight="1" x14ac:dyDescent="0.3">
      <c r="G704" s="53"/>
    </row>
    <row r="705" spans="7:7" ht="15.75" customHeight="1" x14ac:dyDescent="0.3">
      <c r="G705" s="53"/>
    </row>
    <row r="706" spans="7:7" ht="15.75" customHeight="1" x14ac:dyDescent="0.3">
      <c r="G706" s="53"/>
    </row>
    <row r="707" spans="7:7" ht="15.75" customHeight="1" x14ac:dyDescent="0.3">
      <c r="G707" s="53"/>
    </row>
    <row r="708" spans="7:7" ht="15.75" customHeight="1" x14ac:dyDescent="0.3">
      <c r="G708" s="53"/>
    </row>
    <row r="709" spans="7:7" ht="15.75" customHeight="1" x14ac:dyDescent="0.3">
      <c r="G709" s="53"/>
    </row>
    <row r="710" spans="7:7" ht="15.75" customHeight="1" x14ac:dyDescent="0.3">
      <c r="G710" s="53"/>
    </row>
    <row r="711" spans="7:7" ht="15.75" customHeight="1" x14ac:dyDescent="0.3">
      <c r="G711" s="53"/>
    </row>
    <row r="712" spans="7:7" ht="15.75" customHeight="1" x14ac:dyDescent="0.3">
      <c r="G712" s="53"/>
    </row>
    <row r="713" spans="7:7" ht="15.75" customHeight="1" x14ac:dyDescent="0.3">
      <c r="G713" s="53"/>
    </row>
    <row r="714" spans="7:7" ht="15.75" customHeight="1" x14ac:dyDescent="0.3">
      <c r="G714" s="53"/>
    </row>
    <row r="715" spans="7:7" ht="15.75" customHeight="1" x14ac:dyDescent="0.3">
      <c r="G715" s="53"/>
    </row>
    <row r="716" spans="7:7" ht="15.75" customHeight="1" x14ac:dyDescent="0.3">
      <c r="G716" s="53"/>
    </row>
    <row r="717" spans="7:7" ht="15.75" customHeight="1" x14ac:dyDescent="0.3">
      <c r="G717" s="53"/>
    </row>
    <row r="718" spans="7:7" ht="15.75" customHeight="1" x14ac:dyDescent="0.3">
      <c r="G718" s="53"/>
    </row>
    <row r="719" spans="7:7" ht="15.75" customHeight="1" x14ac:dyDescent="0.3">
      <c r="G719" s="53"/>
    </row>
    <row r="720" spans="7:7" ht="15.75" customHeight="1" x14ac:dyDescent="0.3">
      <c r="G720" s="53"/>
    </row>
    <row r="721" spans="7:7" ht="15.75" customHeight="1" x14ac:dyDescent="0.3">
      <c r="G721" s="53"/>
    </row>
    <row r="722" spans="7:7" ht="15.75" customHeight="1" x14ac:dyDescent="0.3">
      <c r="G722" s="53"/>
    </row>
    <row r="723" spans="7:7" ht="15.75" customHeight="1" x14ac:dyDescent="0.3">
      <c r="G723" s="53"/>
    </row>
    <row r="724" spans="7:7" ht="15.75" customHeight="1" x14ac:dyDescent="0.3">
      <c r="G724" s="53"/>
    </row>
    <row r="725" spans="7:7" ht="15.75" customHeight="1" x14ac:dyDescent="0.3">
      <c r="G725" s="53"/>
    </row>
    <row r="726" spans="7:7" ht="15.75" customHeight="1" x14ac:dyDescent="0.3">
      <c r="G726" s="53"/>
    </row>
    <row r="727" spans="7:7" ht="15.75" customHeight="1" x14ac:dyDescent="0.3">
      <c r="G727" s="53"/>
    </row>
    <row r="728" spans="7:7" ht="15.75" customHeight="1" x14ac:dyDescent="0.3">
      <c r="G728" s="53"/>
    </row>
    <row r="729" spans="7:7" ht="15.75" customHeight="1" x14ac:dyDescent="0.3">
      <c r="G729" s="53"/>
    </row>
    <row r="730" spans="7:7" ht="15.75" customHeight="1" x14ac:dyDescent="0.3">
      <c r="G730" s="53"/>
    </row>
    <row r="731" spans="7:7" ht="15.75" customHeight="1" x14ac:dyDescent="0.3">
      <c r="G731" s="53"/>
    </row>
    <row r="732" spans="7:7" ht="15.75" customHeight="1" x14ac:dyDescent="0.3">
      <c r="G732" s="53"/>
    </row>
    <row r="733" spans="7:7" ht="15.75" customHeight="1" x14ac:dyDescent="0.3">
      <c r="G733" s="53"/>
    </row>
    <row r="734" spans="7:7" ht="15.75" customHeight="1" x14ac:dyDescent="0.3">
      <c r="G734" s="53"/>
    </row>
    <row r="735" spans="7:7" ht="15.75" customHeight="1" x14ac:dyDescent="0.3">
      <c r="G735" s="53"/>
    </row>
    <row r="736" spans="7:7" ht="15.75" customHeight="1" x14ac:dyDescent="0.3">
      <c r="G736" s="53"/>
    </row>
    <row r="737" spans="7:7" ht="15.75" customHeight="1" x14ac:dyDescent="0.3">
      <c r="G737" s="53"/>
    </row>
    <row r="738" spans="7:7" ht="15.75" customHeight="1" x14ac:dyDescent="0.3">
      <c r="G738" s="53"/>
    </row>
    <row r="739" spans="7:7" ht="15.75" customHeight="1" x14ac:dyDescent="0.3">
      <c r="G739" s="53"/>
    </row>
    <row r="740" spans="7:7" ht="15.75" customHeight="1" x14ac:dyDescent="0.3">
      <c r="G740" s="53"/>
    </row>
    <row r="741" spans="7:7" ht="15.75" customHeight="1" x14ac:dyDescent="0.3">
      <c r="G741" s="53"/>
    </row>
    <row r="742" spans="7:7" ht="15.75" customHeight="1" x14ac:dyDescent="0.3">
      <c r="G742" s="53"/>
    </row>
    <row r="743" spans="7:7" ht="15.75" customHeight="1" x14ac:dyDescent="0.3">
      <c r="G743" s="53"/>
    </row>
    <row r="744" spans="7:7" ht="15.75" customHeight="1" x14ac:dyDescent="0.3">
      <c r="G744" s="53"/>
    </row>
    <row r="745" spans="7:7" ht="15.75" customHeight="1" x14ac:dyDescent="0.3">
      <c r="G745" s="53"/>
    </row>
    <row r="746" spans="7:7" ht="15.75" customHeight="1" x14ac:dyDescent="0.3">
      <c r="G746" s="53"/>
    </row>
    <row r="747" spans="7:7" ht="15.75" customHeight="1" x14ac:dyDescent="0.3">
      <c r="G747" s="53"/>
    </row>
    <row r="748" spans="7:7" ht="15.75" customHeight="1" x14ac:dyDescent="0.3">
      <c r="G748" s="53"/>
    </row>
    <row r="749" spans="7:7" ht="15.75" customHeight="1" x14ac:dyDescent="0.3">
      <c r="G749" s="53"/>
    </row>
    <row r="750" spans="7:7" ht="15.75" customHeight="1" x14ac:dyDescent="0.3">
      <c r="G750" s="53"/>
    </row>
    <row r="751" spans="7:7" ht="15.75" customHeight="1" x14ac:dyDescent="0.3">
      <c r="G751" s="53"/>
    </row>
    <row r="752" spans="7:7" ht="15.75" customHeight="1" x14ac:dyDescent="0.3">
      <c r="G752" s="53"/>
    </row>
    <row r="753" spans="7:7" ht="15.75" customHeight="1" x14ac:dyDescent="0.3">
      <c r="G753" s="53"/>
    </row>
    <row r="754" spans="7:7" ht="15.75" customHeight="1" x14ac:dyDescent="0.3">
      <c r="G754" s="53"/>
    </row>
    <row r="755" spans="7:7" ht="15.75" customHeight="1" x14ac:dyDescent="0.3">
      <c r="G755" s="53"/>
    </row>
    <row r="756" spans="7:7" ht="15.75" customHeight="1" x14ac:dyDescent="0.3">
      <c r="G756" s="53"/>
    </row>
    <row r="757" spans="7:7" ht="15.75" customHeight="1" x14ac:dyDescent="0.3">
      <c r="G757" s="53"/>
    </row>
    <row r="758" spans="7:7" ht="15.75" customHeight="1" x14ac:dyDescent="0.3">
      <c r="G758" s="53"/>
    </row>
    <row r="759" spans="7:7" ht="15.75" customHeight="1" x14ac:dyDescent="0.3">
      <c r="G759" s="53"/>
    </row>
    <row r="760" spans="7:7" ht="15.75" customHeight="1" x14ac:dyDescent="0.3">
      <c r="G760" s="53"/>
    </row>
    <row r="761" spans="7:7" ht="15.75" customHeight="1" x14ac:dyDescent="0.3">
      <c r="G761" s="53"/>
    </row>
    <row r="762" spans="7:7" ht="15.75" customHeight="1" x14ac:dyDescent="0.3">
      <c r="G762" s="53"/>
    </row>
    <row r="763" spans="7:7" ht="15.75" customHeight="1" x14ac:dyDescent="0.3">
      <c r="G763" s="53"/>
    </row>
    <row r="764" spans="7:7" ht="15.75" customHeight="1" x14ac:dyDescent="0.3">
      <c r="G764" s="53"/>
    </row>
    <row r="765" spans="7:7" ht="15.75" customHeight="1" x14ac:dyDescent="0.3">
      <c r="G765" s="53"/>
    </row>
    <row r="766" spans="7:7" ht="15.75" customHeight="1" x14ac:dyDescent="0.3">
      <c r="G766" s="53"/>
    </row>
    <row r="767" spans="7:7" ht="15.75" customHeight="1" x14ac:dyDescent="0.3">
      <c r="G767" s="53"/>
    </row>
    <row r="768" spans="7:7" ht="15.75" customHeight="1" x14ac:dyDescent="0.3">
      <c r="G768" s="53"/>
    </row>
    <row r="769" spans="7:7" ht="15.75" customHeight="1" x14ac:dyDescent="0.3">
      <c r="G769" s="53"/>
    </row>
    <row r="770" spans="7:7" ht="15.75" customHeight="1" x14ac:dyDescent="0.3">
      <c r="G770" s="53"/>
    </row>
    <row r="771" spans="7:7" ht="15.75" customHeight="1" x14ac:dyDescent="0.3">
      <c r="G771" s="53"/>
    </row>
    <row r="772" spans="7:7" ht="15.75" customHeight="1" x14ac:dyDescent="0.3">
      <c r="G772" s="53"/>
    </row>
    <row r="773" spans="7:7" ht="15.75" customHeight="1" x14ac:dyDescent="0.3">
      <c r="G773" s="53"/>
    </row>
    <row r="774" spans="7:7" ht="15.75" customHeight="1" x14ac:dyDescent="0.3">
      <c r="G774" s="53"/>
    </row>
    <row r="775" spans="7:7" ht="15.75" customHeight="1" x14ac:dyDescent="0.3">
      <c r="G775" s="53"/>
    </row>
    <row r="776" spans="7:7" ht="15.75" customHeight="1" x14ac:dyDescent="0.3">
      <c r="G776" s="53"/>
    </row>
    <row r="777" spans="7:7" ht="15.75" customHeight="1" x14ac:dyDescent="0.3">
      <c r="G777" s="53"/>
    </row>
    <row r="778" spans="7:7" ht="15.75" customHeight="1" x14ac:dyDescent="0.3">
      <c r="G778" s="53"/>
    </row>
    <row r="779" spans="7:7" ht="15.75" customHeight="1" x14ac:dyDescent="0.3">
      <c r="G779" s="53"/>
    </row>
    <row r="780" spans="7:7" ht="15.75" customHeight="1" x14ac:dyDescent="0.3">
      <c r="G780" s="53"/>
    </row>
    <row r="781" spans="7:7" ht="15.75" customHeight="1" x14ac:dyDescent="0.3">
      <c r="G781" s="53"/>
    </row>
    <row r="782" spans="7:7" ht="15.75" customHeight="1" x14ac:dyDescent="0.3">
      <c r="G782" s="53"/>
    </row>
    <row r="783" spans="7:7" ht="15.75" customHeight="1" x14ac:dyDescent="0.3">
      <c r="G783" s="53"/>
    </row>
    <row r="784" spans="7:7" ht="15.75" customHeight="1" x14ac:dyDescent="0.3">
      <c r="G784" s="53"/>
    </row>
    <row r="785" spans="7:7" ht="15.75" customHeight="1" x14ac:dyDescent="0.3">
      <c r="G785" s="53"/>
    </row>
    <row r="786" spans="7:7" ht="15.75" customHeight="1" x14ac:dyDescent="0.3">
      <c r="G786" s="53"/>
    </row>
    <row r="787" spans="7:7" ht="15.75" customHeight="1" x14ac:dyDescent="0.3">
      <c r="G787" s="53"/>
    </row>
    <row r="788" spans="7:7" ht="15.75" customHeight="1" x14ac:dyDescent="0.3">
      <c r="G788" s="53"/>
    </row>
    <row r="789" spans="7:7" ht="15.75" customHeight="1" x14ac:dyDescent="0.3">
      <c r="G789" s="53"/>
    </row>
    <row r="790" spans="7:7" ht="15.75" customHeight="1" x14ac:dyDescent="0.3">
      <c r="G790" s="53"/>
    </row>
    <row r="791" spans="7:7" ht="15.75" customHeight="1" x14ac:dyDescent="0.3">
      <c r="G791" s="53"/>
    </row>
    <row r="792" spans="7:7" ht="15.75" customHeight="1" x14ac:dyDescent="0.3">
      <c r="G792" s="53"/>
    </row>
    <row r="793" spans="7:7" ht="15.75" customHeight="1" x14ac:dyDescent="0.3">
      <c r="G793" s="53"/>
    </row>
    <row r="794" spans="7:7" ht="15.75" customHeight="1" x14ac:dyDescent="0.3">
      <c r="G794" s="53"/>
    </row>
    <row r="795" spans="7:7" ht="15.75" customHeight="1" x14ac:dyDescent="0.3">
      <c r="G795" s="53"/>
    </row>
    <row r="796" spans="7:7" ht="15.75" customHeight="1" x14ac:dyDescent="0.3">
      <c r="G796" s="53"/>
    </row>
    <row r="797" spans="7:7" ht="15.75" customHeight="1" x14ac:dyDescent="0.3">
      <c r="G797" s="53"/>
    </row>
    <row r="798" spans="7:7" ht="15.75" customHeight="1" x14ac:dyDescent="0.3">
      <c r="G798" s="53"/>
    </row>
    <row r="799" spans="7:7" ht="15.75" customHeight="1" x14ac:dyDescent="0.3">
      <c r="G799" s="53"/>
    </row>
    <row r="800" spans="7:7" ht="15.75" customHeight="1" x14ac:dyDescent="0.3">
      <c r="G800" s="53"/>
    </row>
    <row r="801" spans="7:7" ht="15.75" customHeight="1" x14ac:dyDescent="0.3">
      <c r="G801" s="53"/>
    </row>
    <row r="802" spans="7:7" ht="15.75" customHeight="1" x14ac:dyDescent="0.3">
      <c r="G802" s="53"/>
    </row>
    <row r="803" spans="7:7" ht="15.75" customHeight="1" x14ac:dyDescent="0.3">
      <c r="G803" s="53"/>
    </row>
    <row r="804" spans="7:7" ht="15.75" customHeight="1" x14ac:dyDescent="0.3">
      <c r="G804" s="53"/>
    </row>
    <row r="805" spans="7:7" ht="15.75" customHeight="1" x14ac:dyDescent="0.3">
      <c r="G805" s="53"/>
    </row>
    <row r="806" spans="7:7" ht="15.75" customHeight="1" x14ac:dyDescent="0.3">
      <c r="G806" s="53"/>
    </row>
    <row r="807" spans="7:7" ht="15.75" customHeight="1" x14ac:dyDescent="0.3">
      <c r="G807" s="53"/>
    </row>
    <row r="808" spans="7:7" ht="15.75" customHeight="1" x14ac:dyDescent="0.3">
      <c r="G808" s="53"/>
    </row>
    <row r="809" spans="7:7" ht="15.75" customHeight="1" x14ac:dyDescent="0.3">
      <c r="G809" s="53"/>
    </row>
    <row r="810" spans="7:7" ht="15.75" customHeight="1" x14ac:dyDescent="0.3">
      <c r="G810" s="53"/>
    </row>
    <row r="811" spans="7:7" ht="15.75" customHeight="1" x14ac:dyDescent="0.3">
      <c r="G811" s="53"/>
    </row>
    <row r="812" spans="7:7" ht="15.75" customHeight="1" x14ac:dyDescent="0.3">
      <c r="G812" s="53"/>
    </row>
    <row r="813" spans="7:7" ht="15.75" customHeight="1" x14ac:dyDescent="0.3">
      <c r="G813" s="53"/>
    </row>
    <row r="814" spans="7:7" ht="15.75" customHeight="1" x14ac:dyDescent="0.3">
      <c r="G814" s="53"/>
    </row>
    <row r="815" spans="7:7" ht="15.75" customHeight="1" x14ac:dyDescent="0.3">
      <c r="G815" s="53"/>
    </row>
    <row r="816" spans="7:7" ht="15.75" customHeight="1" x14ac:dyDescent="0.3">
      <c r="G816" s="53"/>
    </row>
    <row r="817" spans="7:7" ht="15.75" customHeight="1" x14ac:dyDescent="0.3">
      <c r="G817" s="53"/>
    </row>
    <row r="818" spans="7:7" ht="15.75" customHeight="1" x14ac:dyDescent="0.3">
      <c r="G818" s="53"/>
    </row>
    <row r="819" spans="7:7" ht="15.75" customHeight="1" x14ac:dyDescent="0.3">
      <c r="G819" s="53"/>
    </row>
    <row r="820" spans="7:7" ht="15.75" customHeight="1" x14ac:dyDescent="0.3">
      <c r="G820" s="53"/>
    </row>
    <row r="821" spans="7:7" ht="15.75" customHeight="1" x14ac:dyDescent="0.3">
      <c r="G821" s="53"/>
    </row>
    <row r="822" spans="7:7" ht="15.75" customHeight="1" x14ac:dyDescent="0.3">
      <c r="G822" s="53"/>
    </row>
    <row r="823" spans="7:7" ht="15.75" customHeight="1" x14ac:dyDescent="0.3">
      <c r="G823" s="53"/>
    </row>
    <row r="824" spans="7:7" ht="15.75" customHeight="1" x14ac:dyDescent="0.3">
      <c r="G824" s="53"/>
    </row>
    <row r="825" spans="7:7" ht="15.75" customHeight="1" x14ac:dyDescent="0.3">
      <c r="G825" s="53"/>
    </row>
    <row r="826" spans="7:7" ht="15.75" customHeight="1" x14ac:dyDescent="0.3">
      <c r="G826" s="53"/>
    </row>
    <row r="827" spans="7:7" ht="15.75" customHeight="1" x14ac:dyDescent="0.3">
      <c r="G827" s="53"/>
    </row>
    <row r="828" spans="7:7" ht="15.75" customHeight="1" x14ac:dyDescent="0.3">
      <c r="G828" s="53"/>
    </row>
    <row r="829" spans="7:7" ht="15.75" customHeight="1" x14ac:dyDescent="0.3">
      <c r="G829" s="53"/>
    </row>
    <row r="830" spans="7:7" ht="15.75" customHeight="1" x14ac:dyDescent="0.3">
      <c r="G830" s="53"/>
    </row>
    <row r="831" spans="7:7" ht="15.75" customHeight="1" x14ac:dyDescent="0.3">
      <c r="G831" s="53"/>
    </row>
    <row r="832" spans="7:7" ht="15.75" customHeight="1" x14ac:dyDescent="0.3">
      <c r="G832" s="53"/>
    </row>
    <row r="833" spans="7:7" ht="15.75" customHeight="1" x14ac:dyDescent="0.3">
      <c r="G833" s="53"/>
    </row>
    <row r="834" spans="7:7" ht="15.75" customHeight="1" x14ac:dyDescent="0.3">
      <c r="G834" s="53"/>
    </row>
    <row r="835" spans="7:7" ht="15.75" customHeight="1" x14ac:dyDescent="0.3">
      <c r="G835" s="53"/>
    </row>
    <row r="836" spans="7:7" ht="15.75" customHeight="1" x14ac:dyDescent="0.3">
      <c r="G836" s="53"/>
    </row>
    <row r="837" spans="7:7" ht="15.75" customHeight="1" x14ac:dyDescent="0.3">
      <c r="G837" s="53"/>
    </row>
    <row r="838" spans="7:7" ht="15.75" customHeight="1" x14ac:dyDescent="0.3">
      <c r="G838" s="53"/>
    </row>
    <row r="839" spans="7:7" ht="15.75" customHeight="1" x14ac:dyDescent="0.3">
      <c r="G839" s="53"/>
    </row>
    <row r="840" spans="7:7" ht="15.75" customHeight="1" x14ac:dyDescent="0.3">
      <c r="G840" s="53"/>
    </row>
    <row r="841" spans="7:7" ht="15.75" customHeight="1" x14ac:dyDescent="0.3">
      <c r="G841" s="53"/>
    </row>
    <row r="842" spans="7:7" ht="15.75" customHeight="1" x14ac:dyDescent="0.3">
      <c r="G842" s="53"/>
    </row>
    <row r="843" spans="7:7" ht="15.75" customHeight="1" x14ac:dyDescent="0.3">
      <c r="G843" s="53"/>
    </row>
    <row r="844" spans="7:7" ht="15.75" customHeight="1" x14ac:dyDescent="0.3">
      <c r="G844" s="53"/>
    </row>
    <row r="845" spans="7:7" ht="15.75" customHeight="1" x14ac:dyDescent="0.3">
      <c r="G845" s="53"/>
    </row>
    <row r="846" spans="7:7" ht="15.75" customHeight="1" x14ac:dyDescent="0.3">
      <c r="G846" s="53"/>
    </row>
    <row r="847" spans="7:7" ht="15.75" customHeight="1" x14ac:dyDescent="0.3">
      <c r="G847" s="53"/>
    </row>
    <row r="848" spans="7:7" ht="15.75" customHeight="1" x14ac:dyDescent="0.3">
      <c r="G848" s="53"/>
    </row>
    <row r="849" spans="7:7" ht="15.75" customHeight="1" x14ac:dyDescent="0.3">
      <c r="G849" s="53"/>
    </row>
    <row r="850" spans="7:7" ht="15.75" customHeight="1" x14ac:dyDescent="0.3">
      <c r="G850" s="53"/>
    </row>
    <row r="851" spans="7:7" ht="15.75" customHeight="1" x14ac:dyDescent="0.3">
      <c r="G851" s="53"/>
    </row>
    <row r="852" spans="7:7" ht="15.75" customHeight="1" x14ac:dyDescent="0.3">
      <c r="G852" s="53"/>
    </row>
    <row r="853" spans="7:7" ht="15.75" customHeight="1" x14ac:dyDescent="0.3">
      <c r="G853" s="53"/>
    </row>
    <row r="854" spans="7:7" ht="15.75" customHeight="1" x14ac:dyDescent="0.3">
      <c r="G854" s="53"/>
    </row>
    <row r="855" spans="7:7" ht="15.75" customHeight="1" x14ac:dyDescent="0.3">
      <c r="G855" s="53"/>
    </row>
    <row r="856" spans="7:7" ht="15.75" customHeight="1" x14ac:dyDescent="0.3">
      <c r="G856" s="53"/>
    </row>
    <row r="857" spans="7:7" ht="15.75" customHeight="1" x14ac:dyDescent="0.3">
      <c r="G857" s="53"/>
    </row>
    <row r="858" spans="7:7" ht="15.75" customHeight="1" x14ac:dyDescent="0.3">
      <c r="G858" s="53"/>
    </row>
    <row r="859" spans="7:7" ht="15.75" customHeight="1" x14ac:dyDescent="0.3">
      <c r="G859" s="53"/>
    </row>
    <row r="860" spans="7:7" ht="15.75" customHeight="1" x14ac:dyDescent="0.3">
      <c r="G860" s="53"/>
    </row>
    <row r="861" spans="7:7" ht="15.75" customHeight="1" x14ac:dyDescent="0.3">
      <c r="G861" s="53"/>
    </row>
    <row r="862" spans="7:7" ht="15.75" customHeight="1" x14ac:dyDescent="0.3">
      <c r="G862" s="53"/>
    </row>
    <row r="863" spans="7:7" ht="15.75" customHeight="1" x14ac:dyDescent="0.3">
      <c r="G863" s="53"/>
    </row>
    <row r="864" spans="7:7" ht="15.75" customHeight="1" x14ac:dyDescent="0.3">
      <c r="G864" s="53"/>
    </row>
    <row r="865" spans="7:7" ht="15.75" customHeight="1" x14ac:dyDescent="0.3">
      <c r="G865" s="53"/>
    </row>
    <row r="866" spans="7:7" ht="15.75" customHeight="1" x14ac:dyDescent="0.3">
      <c r="G866" s="53"/>
    </row>
    <row r="867" spans="7:7" ht="15.75" customHeight="1" x14ac:dyDescent="0.3">
      <c r="G867" s="53"/>
    </row>
    <row r="868" spans="7:7" ht="15.75" customHeight="1" x14ac:dyDescent="0.3">
      <c r="G868" s="53"/>
    </row>
    <row r="869" spans="7:7" ht="15.75" customHeight="1" x14ac:dyDescent="0.3">
      <c r="G869" s="53"/>
    </row>
    <row r="870" spans="7:7" ht="15.75" customHeight="1" x14ac:dyDescent="0.3">
      <c r="G870" s="53"/>
    </row>
    <row r="871" spans="7:7" ht="15.75" customHeight="1" x14ac:dyDescent="0.3">
      <c r="G871" s="53"/>
    </row>
    <row r="872" spans="7:7" ht="15.75" customHeight="1" x14ac:dyDescent="0.3">
      <c r="G872" s="53"/>
    </row>
    <row r="873" spans="7:7" ht="15.75" customHeight="1" x14ac:dyDescent="0.3">
      <c r="G873" s="53"/>
    </row>
    <row r="874" spans="7:7" ht="15.75" customHeight="1" x14ac:dyDescent="0.3">
      <c r="G874" s="53"/>
    </row>
    <row r="875" spans="7:7" ht="15.75" customHeight="1" x14ac:dyDescent="0.3">
      <c r="G875" s="53"/>
    </row>
    <row r="876" spans="7:7" ht="15.75" customHeight="1" x14ac:dyDescent="0.3">
      <c r="G876" s="53"/>
    </row>
    <row r="877" spans="7:7" ht="15.75" customHeight="1" x14ac:dyDescent="0.3">
      <c r="G877" s="53"/>
    </row>
    <row r="878" spans="7:7" ht="15.75" customHeight="1" x14ac:dyDescent="0.3">
      <c r="G878" s="53"/>
    </row>
    <row r="879" spans="7:7" ht="15.75" customHeight="1" x14ac:dyDescent="0.3">
      <c r="G879" s="53"/>
    </row>
    <row r="880" spans="7:7" ht="15.75" customHeight="1" x14ac:dyDescent="0.3">
      <c r="G880" s="53"/>
    </row>
    <row r="881" spans="7:7" ht="15.75" customHeight="1" x14ac:dyDescent="0.3">
      <c r="G881" s="53"/>
    </row>
    <row r="882" spans="7:7" ht="15.75" customHeight="1" x14ac:dyDescent="0.3">
      <c r="G882" s="53"/>
    </row>
    <row r="883" spans="7:7" ht="15.75" customHeight="1" x14ac:dyDescent="0.3">
      <c r="G883" s="53"/>
    </row>
    <row r="884" spans="7:7" ht="15.75" customHeight="1" x14ac:dyDescent="0.3">
      <c r="G884" s="53"/>
    </row>
    <row r="885" spans="7:7" ht="15.75" customHeight="1" x14ac:dyDescent="0.3">
      <c r="G885" s="53"/>
    </row>
    <row r="886" spans="7:7" ht="15.75" customHeight="1" x14ac:dyDescent="0.3">
      <c r="G886" s="53"/>
    </row>
    <row r="887" spans="7:7" ht="15.75" customHeight="1" x14ac:dyDescent="0.3">
      <c r="G887" s="53"/>
    </row>
    <row r="888" spans="7:7" ht="15.75" customHeight="1" x14ac:dyDescent="0.3">
      <c r="G888" s="53"/>
    </row>
    <row r="889" spans="7:7" ht="15.75" customHeight="1" x14ac:dyDescent="0.3">
      <c r="G889" s="53"/>
    </row>
    <row r="890" spans="7:7" ht="15.75" customHeight="1" x14ac:dyDescent="0.3">
      <c r="G890" s="53"/>
    </row>
    <row r="891" spans="7:7" ht="15.75" customHeight="1" x14ac:dyDescent="0.3">
      <c r="G891" s="53"/>
    </row>
    <row r="892" spans="7:7" ht="15.75" customHeight="1" x14ac:dyDescent="0.3">
      <c r="G892" s="53"/>
    </row>
    <row r="893" spans="7:7" ht="15.75" customHeight="1" x14ac:dyDescent="0.3">
      <c r="G893" s="53"/>
    </row>
    <row r="894" spans="7:7" ht="15.75" customHeight="1" x14ac:dyDescent="0.3">
      <c r="G894" s="53"/>
    </row>
    <row r="895" spans="7:7" ht="15.75" customHeight="1" x14ac:dyDescent="0.3">
      <c r="G895" s="53"/>
    </row>
    <row r="896" spans="7:7" ht="15.75" customHeight="1" x14ac:dyDescent="0.3">
      <c r="G896" s="53"/>
    </row>
    <row r="897" spans="7:7" ht="15.75" customHeight="1" x14ac:dyDescent="0.3">
      <c r="G897" s="53"/>
    </row>
    <row r="898" spans="7:7" ht="15.75" customHeight="1" x14ac:dyDescent="0.3">
      <c r="G898" s="53"/>
    </row>
    <row r="899" spans="7:7" ht="15.75" customHeight="1" x14ac:dyDescent="0.3">
      <c r="G899" s="53"/>
    </row>
    <row r="900" spans="7:7" ht="15.75" customHeight="1" x14ac:dyDescent="0.3">
      <c r="G900" s="53"/>
    </row>
    <row r="901" spans="7:7" ht="15.75" customHeight="1" x14ac:dyDescent="0.3">
      <c r="G901" s="53"/>
    </row>
    <row r="902" spans="7:7" ht="15.75" customHeight="1" x14ac:dyDescent="0.3">
      <c r="G902" s="53"/>
    </row>
    <row r="903" spans="7:7" ht="15.75" customHeight="1" x14ac:dyDescent="0.3">
      <c r="G903" s="53"/>
    </row>
    <row r="904" spans="7:7" ht="15.75" customHeight="1" x14ac:dyDescent="0.3">
      <c r="G904" s="53"/>
    </row>
    <row r="905" spans="7:7" ht="15.75" customHeight="1" x14ac:dyDescent="0.3">
      <c r="G905" s="53"/>
    </row>
    <row r="906" spans="7:7" ht="15.75" customHeight="1" x14ac:dyDescent="0.3">
      <c r="G906" s="53"/>
    </row>
    <row r="907" spans="7:7" ht="15.75" customHeight="1" x14ac:dyDescent="0.3">
      <c r="G907" s="53"/>
    </row>
    <row r="908" spans="7:7" ht="15.75" customHeight="1" x14ac:dyDescent="0.3">
      <c r="G908" s="53"/>
    </row>
    <row r="909" spans="7:7" ht="15.75" customHeight="1" x14ac:dyDescent="0.3">
      <c r="G909" s="53"/>
    </row>
    <row r="910" spans="7:7" ht="15.75" customHeight="1" x14ac:dyDescent="0.3">
      <c r="G910" s="53"/>
    </row>
    <row r="911" spans="7:7" ht="15.75" customHeight="1" x14ac:dyDescent="0.3">
      <c r="G911" s="53"/>
    </row>
    <row r="912" spans="7:7" ht="15.75" customHeight="1" x14ac:dyDescent="0.3">
      <c r="G912" s="53"/>
    </row>
    <row r="913" spans="7:7" ht="15.75" customHeight="1" x14ac:dyDescent="0.3">
      <c r="G913" s="53"/>
    </row>
    <row r="914" spans="7:7" ht="15.75" customHeight="1" x14ac:dyDescent="0.3">
      <c r="G914" s="53"/>
    </row>
    <row r="915" spans="7:7" ht="15.75" customHeight="1" x14ac:dyDescent="0.3">
      <c r="G915" s="53"/>
    </row>
    <row r="916" spans="7:7" ht="15.75" customHeight="1" x14ac:dyDescent="0.3">
      <c r="G916" s="53"/>
    </row>
    <row r="917" spans="7:7" ht="15.75" customHeight="1" x14ac:dyDescent="0.3">
      <c r="G917" s="53"/>
    </row>
    <row r="918" spans="7:7" ht="15.75" customHeight="1" x14ac:dyDescent="0.3">
      <c r="G918" s="53"/>
    </row>
    <row r="919" spans="7:7" ht="15.75" customHeight="1" x14ac:dyDescent="0.3">
      <c r="G919" s="53"/>
    </row>
    <row r="920" spans="7:7" ht="15.75" customHeight="1" x14ac:dyDescent="0.3">
      <c r="G920" s="53"/>
    </row>
    <row r="921" spans="7:7" ht="15.75" customHeight="1" x14ac:dyDescent="0.3">
      <c r="G921" s="53"/>
    </row>
    <row r="922" spans="7:7" ht="15.75" customHeight="1" x14ac:dyDescent="0.3">
      <c r="G922" s="53"/>
    </row>
    <row r="923" spans="7:7" ht="15.75" customHeight="1" x14ac:dyDescent="0.3">
      <c r="G923" s="53"/>
    </row>
    <row r="924" spans="7:7" ht="15.75" customHeight="1" x14ac:dyDescent="0.3">
      <c r="G924" s="53"/>
    </row>
    <row r="925" spans="7:7" ht="15.75" customHeight="1" x14ac:dyDescent="0.3">
      <c r="G925" s="53"/>
    </row>
    <row r="926" spans="7:7" ht="15.75" customHeight="1" x14ac:dyDescent="0.3">
      <c r="G926" s="53"/>
    </row>
    <row r="927" spans="7:7" ht="15.75" customHeight="1" x14ac:dyDescent="0.3">
      <c r="G927" s="53"/>
    </row>
    <row r="928" spans="7:7" ht="15.75" customHeight="1" x14ac:dyDescent="0.3">
      <c r="G928" s="53"/>
    </row>
    <row r="929" spans="7:7" ht="15.75" customHeight="1" x14ac:dyDescent="0.3">
      <c r="G929" s="53"/>
    </row>
    <row r="930" spans="7:7" ht="15.75" customHeight="1" x14ac:dyDescent="0.3">
      <c r="G930" s="53"/>
    </row>
    <row r="931" spans="7:7" ht="15.75" customHeight="1" x14ac:dyDescent="0.3">
      <c r="G931" s="53"/>
    </row>
    <row r="932" spans="7:7" ht="15.75" customHeight="1" x14ac:dyDescent="0.3">
      <c r="G932" s="53"/>
    </row>
    <row r="933" spans="7:7" ht="15.75" customHeight="1" x14ac:dyDescent="0.3">
      <c r="G933" s="53"/>
    </row>
    <row r="934" spans="7:7" ht="15.75" customHeight="1" x14ac:dyDescent="0.3">
      <c r="G934" s="53"/>
    </row>
    <row r="935" spans="7:7" ht="15.75" customHeight="1" x14ac:dyDescent="0.3">
      <c r="G935" s="53"/>
    </row>
    <row r="936" spans="7:7" ht="15.75" customHeight="1" x14ac:dyDescent="0.3">
      <c r="G936" s="53"/>
    </row>
    <row r="937" spans="7:7" ht="15.75" customHeight="1" x14ac:dyDescent="0.3">
      <c r="G937" s="53"/>
    </row>
    <row r="938" spans="7:7" ht="15.75" customHeight="1" x14ac:dyDescent="0.3">
      <c r="G938" s="53"/>
    </row>
    <row r="939" spans="7:7" ht="15.75" customHeight="1" x14ac:dyDescent="0.3">
      <c r="G939" s="53"/>
    </row>
    <row r="940" spans="7:7" ht="15.75" customHeight="1" x14ac:dyDescent="0.3">
      <c r="G940" s="53"/>
    </row>
    <row r="941" spans="7:7" ht="15.75" customHeight="1" x14ac:dyDescent="0.3">
      <c r="G941" s="53"/>
    </row>
    <row r="942" spans="7:7" ht="15.75" customHeight="1" x14ac:dyDescent="0.3">
      <c r="G942" s="53"/>
    </row>
    <row r="943" spans="7:7" ht="15.75" customHeight="1" x14ac:dyDescent="0.3">
      <c r="G943" s="53"/>
    </row>
    <row r="944" spans="7:7" ht="15.75" customHeight="1" x14ac:dyDescent="0.3">
      <c r="G944" s="53"/>
    </row>
    <row r="945" spans="7:7" ht="15.75" customHeight="1" x14ac:dyDescent="0.3">
      <c r="G945" s="53"/>
    </row>
    <row r="946" spans="7:7" ht="15.75" customHeight="1" x14ac:dyDescent="0.3">
      <c r="G946" s="53"/>
    </row>
    <row r="947" spans="7:7" ht="15.75" customHeight="1" x14ac:dyDescent="0.3">
      <c r="G947" s="53"/>
    </row>
    <row r="948" spans="7:7" ht="15.75" customHeight="1" x14ac:dyDescent="0.3">
      <c r="G948" s="53"/>
    </row>
    <row r="949" spans="7:7" ht="15.75" customHeight="1" x14ac:dyDescent="0.3">
      <c r="G949" s="53"/>
    </row>
    <row r="950" spans="7:7" ht="15.75" customHeight="1" x14ac:dyDescent="0.3">
      <c r="G950" s="53"/>
    </row>
    <row r="951" spans="7:7" ht="15.75" customHeight="1" x14ac:dyDescent="0.3">
      <c r="G951" s="53"/>
    </row>
    <row r="952" spans="7:7" ht="15.75" customHeight="1" x14ac:dyDescent="0.3">
      <c r="G952" s="53"/>
    </row>
    <row r="953" spans="7:7" ht="15.75" customHeight="1" x14ac:dyDescent="0.3">
      <c r="G953" s="53"/>
    </row>
    <row r="954" spans="7:7" ht="15.75" customHeight="1" x14ac:dyDescent="0.3">
      <c r="G954" s="53"/>
    </row>
    <row r="955" spans="7:7" ht="15.75" customHeight="1" x14ac:dyDescent="0.3">
      <c r="G955" s="53"/>
    </row>
    <row r="956" spans="7:7" ht="15.75" customHeight="1" x14ac:dyDescent="0.3">
      <c r="G956" s="53"/>
    </row>
    <row r="957" spans="7:7" ht="15.75" customHeight="1" x14ac:dyDescent="0.3">
      <c r="G957" s="53"/>
    </row>
    <row r="958" spans="7:7" ht="15.75" customHeight="1" x14ac:dyDescent="0.3">
      <c r="G958" s="53"/>
    </row>
    <row r="959" spans="7:7" ht="15.75" customHeight="1" x14ac:dyDescent="0.3">
      <c r="G959" s="53"/>
    </row>
    <row r="960" spans="7:7" ht="15.75" customHeight="1" x14ac:dyDescent="0.3">
      <c r="G960" s="53"/>
    </row>
    <row r="961" spans="7:7" ht="15.75" customHeight="1" x14ac:dyDescent="0.3">
      <c r="G961" s="53"/>
    </row>
    <row r="962" spans="7:7" ht="15.75" customHeight="1" x14ac:dyDescent="0.3">
      <c r="G962" s="53"/>
    </row>
    <row r="963" spans="7:7" ht="15.75" customHeight="1" x14ac:dyDescent="0.3">
      <c r="G963" s="53"/>
    </row>
    <row r="964" spans="7:7" ht="15.75" customHeight="1" x14ac:dyDescent="0.3">
      <c r="G964" s="53"/>
    </row>
    <row r="965" spans="7:7" ht="15.75" customHeight="1" x14ac:dyDescent="0.3">
      <c r="G965" s="53"/>
    </row>
    <row r="966" spans="7:7" ht="15.75" customHeight="1" x14ac:dyDescent="0.3">
      <c r="G966" s="53"/>
    </row>
    <row r="967" spans="7:7" ht="15.75" customHeight="1" x14ac:dyDescent="0.3">
      <c r="G967" s="53"/>
    </row>
    <row r="968" spans="7:7" ht="15.75" customHeight="1" x14ac:dyDescent="0.3">
      <c r="G968" s="53"/>
    </row>
    <row r="969" spans="7:7" ht="15.75" customHeight="1" x14ac:dyDescent="0.3">
      <c r="G969" s="53"/>
    </row>
    <row r="970" spans="7:7" ht="15.75" customHeight="1" x14ac:dyDescent="0.3">
      <c r="G970" s="53"/>
    </row>
    <row r="971" spans="7:7" ht="15.75" customHeight="1" x14ac:dyDescent="0.3">
      <c r="G971" s="53"/>
    </row>
    <row r="972" spans="7:7" ht="15.75" customHeight="1" x14ac:dyDescent="0.3">
      <c r="G972" s="53"/>
    </row>
    <row r="973" spans="7:7" ht="15.75" customHeight="1" x14ac:dyDescent="0.3">
      <c r="G973" s="53"/>
    </row>
    <row r="974" spans="7:7" ht="15.75" customHeight="1" x14ac:dyDescent="0.3">
      <c r="G974" s="53"/>
    </row>
    <row r="975" spans="7:7" ht="15.75" customHeight="1" x14ac:dyDescent="0.3">
      <c r="G975" s="53"/>
    </row>
    <row r="976" spans="7:7" ht="15.75" customHeight="1" x14ac:dyDescent="0.3">
      <c r="G976" s="53"/>
    </row>
    <row r="977" spans="7:7" ht="15.75" customHeight="1" x14ac:dyDescent="0.3">
      <c r="G977" s="53"/>
    </row>
    <row r="978" spans="7:7" ht="15.75" customHeight="1" x14ac:dyDescent="0.3">
      <c r="G978" s="53"/>
    </row>
    <row r="979" spans="7:7" ht="15.75" customHeight="1" x14ac:dyDescent="0.3">
      <c r="G979" s="53"/>
    </row>
    <row r="980" spans="7:7" ht="15.75" customHeight="1" x14ac:dyDescent="0.3">
      <c r="G980" s="53"/>
    </row>
    <row r="981" spans="7:7" ht="15.75" customHeight="1" x14ac:dyDescent="0.3">
      <c r="G981" s="53"/>
    </row>
    <row r="982" spans="7:7" ht="15.75" customHeight="1" x14ac:dyDescent="0.3">
      <c r="G982" s="53"/>
    </row>
    <row r="983" spans="7:7" ht="15.75" customHeight="1" x14ac:dyDescent="0.3">
      <c r="G983" s="53"/>
    </row>
    <row r="984" spans="7:7" ht="15.75" customHeight="1" x14ac:dyDescent="0.3">
      <c r="G984" s="53"/>
    </row>
    <row r="985" spans="7:7" ht="15.75" customHeight="1" x14ac:dyDescent="0.3">
      <c r="G985" s="53"/>
    </row>
    <row r="986" spans="7:7" ht="15.75" customHeight="1" x14ac:dyDescent="0.3">
      <c r="G986" s="53"/>
    </row>
    <row r="987" spans="7:7" ht="15.75" customHeight="1" x14ac:dyDescent="0.3">
      <c r="G987" s="53"/>
    </row>
    <row r="988" spans="7:7" ht="15.75" customHeight="1" x14ac:dyDescent="0.3">
      <c r="G988" s="53"/>
    </row>
    <row r="989" spans="7:7" ht="15.75" customHeight="1" x14ac:dyDescent="0.3">
      <c r="G989" s="53"/>
    </row>
    <row r="990" spans="7:7" ht="15.75" customHeight="1" x14ac:dyDescent="0.3">
      <c r="G990" s="53"/>
    </row>
    <row r="991" spans="7:7" ht="15.75" customHeight="1" x14ac:dyDescent="0.3">
      <c r="G991" s="53"/>
    </row>
    <row r="992" spans="7:7" ht="15.75" customHeight="1" x14ac:dyDescent="0.3">
      <c r="G992" s="53"/>
    </row>
    <row r="993" spans="7:7" ht="15.75" customHeight="1" x14ac:dyDescent="0.3">
      <c r="G993" s="53"/>
    </row>
    <row r="994" spans="7:7" ht="15.75" customHeight="1" x14ac:dyDescent="0.3">
      <c r="G994" s="53"/>
    </row>
    <row r="995" spans="7:7" ht="15.75" customHeight="1" x14ac:dyDescent="0.3">
      <c r="G995" s="53"/>
    </row>
    <row r="996" spans="7:7" ht="15.75" customHeight="1" x14ac:dyDescent="0.3">
      <c r="G996" s="53"/>
    </row>
    <row r="997" spans="7:7" ht="15.75" customHeight="1" x14ac:dyDescent="0.3">
      <c r="G997" s="53"/>
    </row>
    <row r="998" spans="7:7" ht="15.75" customHeight="1" x14ac:dyDescent="0.3">
      <c r="G998" s="53"/>
    </row>
    <row r="999" spans="7:7" ht="15.75" customHeight="1" x14ac:dyDescent="0.3">
      <c r="G999" s="53"/>
    </row>
    <row r="1000" spans="7:7" ht="15.75" customHeight="1" x14ac:dyDescent="0.3">
      <c r="G1000" s="53"/>
    </row>
  </sheetData>
  <mergeCells count="10">
    <mergeCell ref="A52:D52"/>
    <mergeCell ref="F5:F6"/>
    <mergeCell ref="G5:G6"/>
    <mergeCell ref="A1:G1"/>
    <mergeCell ref="A2:G2"/>
    <mergeCell ref="A5:A7"/>
    <mergeCell ref="B5:B7"/>
    <mergeCell ref="C5:C7"/>
    <mergeCell ref="D5:D6"/>
    <mergeCell ref="E5:E6"/>
  </mergeCells>
  <pageMargins left="0.25" right="0.25" top="0.5" bottom="0.2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Z982"/>
  <sheetViews>
    <sheetView tabSelected="1" topLeftCell="A2" zoomScale="60" zoomScaleNormal="60" workbookViewId="0">
      <selection activeCell="A10" sqref="A10:L10"/>
    </sheetView>
  </sheetViews>
  <sheetFormatPr defaultColWidth="14.44140625" defaultRowHeight="15" customHeight="1" x14ac:dyDescent="0.3"/>
  <cols>
    <col min="1" max="1" width="6.44140625" customWidth="1"/>
    <col min="2" max="2" width="38.5546875" customWidth="1"/>
    <col min="3" max="3" width="57" customWidth="1"/>
    <col min="4" max="4" width="58.109375" customWidth="1"/>
    <col min="5" max="5" width="38.88671875" customWidth="1"/>
    <col min="6" max="6" width="8.44140625" customWidth="1"/>
    <col min="7" max="7" width="11.5546875" customWidth="1"/>
    <col min="8" max="8" width="42" customWidth="1"/>
    <col min="9" max="9" width="24.44140625" customWidth="1"/>
    <col min="10" max="10" width="14.5546875" customWidth="1"/>
    <col min="11" max="11" width="14.44140625" customWidth="1"/>
    <col min="12" max="12" width="15.44140625" customWidth="1"/>
    <col min="13" max="13" width="98.5546875" customWidth="1"/>
    <col min="14" max="26" width="9.109375" customWidth="1"/>
  </cols>
  <sheetData>
    <row r="1" spans="1:26" ht="17.25" customHeight="1" x14ac:dyDescent="0.3">
      <c r="A1" s="55"/>
      <c r="B1" s="56"/>
      <c r="C1" s="56"/>
      <c r="D1" s="56"/>
      <c r="E1" s="56"/>
      <c r="F1" s="56"/>
      <c r="G1" s="56"/>
      <c r="H1" s="57"/>
      <c r="I1" s="57"/>
      <c r="J1" s="57"/>
      <c r="K1" s="57"/>
      <c r="L1" s="58" t="s">
        <v>93</v>
      </c>
    </row>
    <row r="2" spans="1:26" ht="17.25" customHeight="1" x14ac:dyDescent="0.3">
      <c r="A2" s="59"/>
      <c r="B2" s="43"/>
      <c r="C2" s="43"/>
      <c r="D2" s="43"/>
      <c r="E2" s="43"/>
      <c r="F2" s="43"/>
      <c r="G2" s="43"/>
      <c r="H2" s="60"/>
      <c r="I2" s="60"/>
      <c r="J2" s="60"/>
      <c r="K2" s="60"/>
      <c r="L2" s="61" t="s">
        <v>94</v>
      </c>
    </row>
    <row r="3" spans="1:26" ht="18" x14ac:dyDescent="0.35">
      <c r="A3" s="62" t="s">
        <v>56</v>
      </c>
      <c r="B3" s="63"/>
      <c r="C3" s="43"/>
      <c r="D3" s="43"/>
      <c r="E3" s="43"/>
      <c r="F3" s="43"/>
      <c r="G3" s="43"/>
      <c r="H3" s="43"/>
      <c r="I3" s="43"/>
      <c r="J3" s="43"/>
      <c r="K3" s="43"/>
      <c r="L3" s="64"/>
      <c r="M3" s="65"/>
    </row>
    <row r="4" spans="1:26" ht="18" x14ac:dyDescent="0.35">
      <c r="A4" s="62" t="s">
        <v>57</v>
      </c>
      <c r="B4" s="63"/>
      <c r="C4" s="43"/>
      <c r="D4" s="43"/>
      <c r="E4" s="43"/>
      <c r="F4" s="43"/>
      <c r="G4" s="43"/>
      <c r="H4" s="43"/>
      <c r="I4" s="43"/>
      <c r="J4" s="43"/>
      <c r="K4" s="43"/>
      <c r="L4" s="64"/>
    </row>
    <row r="5" spans="1:26" ht="18" x14ac:dyDescent="0.35">
      <c r="A5" s="62" t="s">
        <v>58</v>
      </c>
      <c r="B5" s="63"/>
      <c r="C5" s="43"/>
      <c r="D5" s="43"/>
      <c r="E5" s="43"/>
      <c r="F5" s="43"/>
      <c r="G5" s="43"/>
      <c r="H5" s="43"/>
      <c r="I5" s="43"/>
      <c r="J5" s="43"/>
      <c r="K5" s="43"/>
      <c r="L5" s="64"/>
      <c r="M5" s="65"/>
    </row>
    <row r="6" spans="1:26" ht="127.5" customHeight="1" x14ac:dyDescent="0.3">
      <c r="A6" s="101" t="s">
        <v>90</v>
      </c>
      <c r="B6" s="102"/>
      <c r="C6" s="102"/>
      <c r="D6" s="102"/>
      <c r="E6" s="102"/>
      <c r="F6" s="102"/>
      <c r="G6" s="102"/>
      <c r="H6" s="102"/>
      <c r="I6" s="102"/>
      <c r="J6" s="102"/>
      <c r="K6" s="102"/>
      <c r="L6" s="103"/>
      <c r="M6" s="65"/>
    </row>
    <row r="7" spans="1:26" ht="78.75" customHeight="1" x14ac:dyDescent="0.3">
      <c r="A7" s="104" t="s">
        <v>95</v>
      </c>
      <c r="B7" s="102"/>
      <c r="C7" s="102"/>
      <c r="D7" s="102"/>
      <c r="E7" s="102"/>
      <c r="F7" s="102"/>
      <c r="G7" s="102"/>
      <c r="H7" s="102"/>
      <c r="I7" s="102"/>
      <c r="J7" s="102"/>
      <c r="K7" s="102"/>
      <c r="L7" s="103"/>
      <c r="M7" s="65"/>
    </row>
    <row r="8" spans="1:26" ht="36" customHeight="1" x14ac:dyDescent="0.4">
      <c r="A8" s="117" t="s">
        <v>97</v>
      </c>
      <c r="B8" s="118"/>
      <c r="C8" s="118"/>
      <c r="D8" s="118"/>
      <c r="E8" s="118"/>
      <c r="F8" s="118"/>
      <c r="G8" s="118"/>
      <c r="H8" s="118"/>
      <c r="I8" s="118"/>
      <c r="J8" s="118"/>
      <c r="K8" s="118"/>
      <c r="L8" s="119"/>
      <c r="M8" s="65"/>
      <c r="N8" s="65"/>
      <c r="O8" s="65"/>
      <c r="P8" s="65"/>
      <c r="Q8" s="65"/>
      <c r="R8" s="65"/>
      <c r="S8" s="65"/>
      <c r="T8" s="65"/>
      <c r="U8" s="65"/>
      <c r="V8" s="65"/>
      <c r="W8" s="65"/>
      <c r="X8" s="65"/>
      <c r="Y8" s="65"/>
      <c r="Z8" s="65"/>
    </row>
    <row r="9" spans="1:26" ht="214.5" customHeight="1" x14ac:dyDescent="0.3">
      <c r="A9" s="105" t="s">
        <v>86</v>
      </c>
      <c r="B9" s="102"/>
      <c r="C9" s="102"/>
      <c r="D9" s="102"/>
      <c r="E9" s="102"/>
      <c r="F9" s="102"/>
      <c r="G9" s="102"/>
      <c r="H9" s="102"/>
      <c r="I9" s="102"/>
      <c r="J9" s="102"/>
      <c r="K9" s="102"/>
      <c r="L9" s="103"/>
      <c r="M9" s="65"/>
      <c r="N9" s="65"/>
      <c r="O9" s="65"/>
      <c r="P9" s="65"/>
      <c r="Q9" s="65"/>
      <c r="R9" s="65"/>
      <c r="S9" s="65"/>
      <c r="T9" s="65"/>
      <c r="U9" s="65"/>
      <c r="V9" s="65"/>
      <c r="W9" s="65"/>
      <c r="X9" s="65"/>
      <c r="Y9" s="65"/>
      <c r="Z9" s="65"/>
    </row>
    <row r="10" spans="1:26" ht="25.5" customHeight="1" thickBot="1" x14ac:dyDescent="0.35">
      <c r="A10" s="120" t="s">
        <v>59</v>
      </c>
      <c r="B10" s="121"/>
      <c r="C10" s="121"/>
      <c r="D10" s="121"/>
      <c r="E10" s="121"/>
      <c r="F10" s="121"/>
      <c r="G10" s="121"/>
      <c r="H10" s="121"/>
      <c r="I10" s="121"/>
      <c r="J10" s="121"/>
      <c r="K10" s="121"/>
      <c r="L10" s="122"/>
      <c r="M10" s="65"/>
    </row>
    <row r="11" spans="1:26" ht="130.5" customHeight="1" thickBot="1" x14ac:dyDescent="0.35">
      <c r="A11" s="105" t="s">
        <v>85</v>
      </c>
      <c r="B11" s="102"/>
      <c r="C11" s="102"/>
      <c r="D11" s="102"/>
      <c r="E11" s="102"/>
      <c r="F11" s="102"/>
      <c r="G11" s="102"/>
      <c r="H11" s="102"/>
      <c r="I11" s="102"/>
      <c r="J11" s="102"/>
      <c r="K11" s="102"/>
      <c r="L11" s="103"/>
    </row>
    <row r="12" spans="1:26" ht="27" customHeight="1" x14ac:dyDescent="0.3">
      <c r="A12" s="66" t="s">
        <v>60</v>
      </c>
      <c r="B12" s="67" t="s">
        <v>2</v>
      </c>
      <c r="C12" s="67" t="s">
        <v>61</v>
      </c>
      <c r="D12" s="67" t="s">
        <v>61</v>
      </c>
      <c r="E12" s="67" t="s">
        <v>62</v>
      </c>
      <c r="F12" s="68" t="s">
        <v>63</v>
      </c>
      <c r="G12" s="68" t="s">
        <v>64</v>
      </c>
      <c r="H12" s="67" t="s">
        <v>65</v>
      </c>
      <c r="I12" s="67" t="s">
        <v>66</v>
      </c>
      <c r="J12" s="67" t="s">
        <v>67</v>
      </c>
      <c r="K12" s="68" t="s">
        <v>68</v>
      </c>
      <c r="L12" s="1" t="s">
        <v>3</v>
      </c>
      <c r="M12" s="69"/>
      <c r="N12" s="69"/>
      <c r="O12" s="69"/>
      <c r="P12" s="69"/>
      <c r="Q12" s="69"/>
      <c r="R12" s="69"/>
      <c r="S12" s="69"/>
      <c r="T12" s="69"/>
      <c r="U12" s="69"/>
      <c r="V12" s="69"/>
      <c r="W12" s="69"/>
      <c r="X12" s="69"/>
      <c r="Y12" s="69"/>
      <c r="Z12" s="69"/>
    </row>
    <row r="13" spans="1:26" ht="14.4" x14ac:dyDescent="0.3">
      <c r="A13" s="70" t="s">
        <v>69</v>
      </c>
      <c r="B13" s="71" t="s">
        <v>4</v>
      </c>
      <c r="C13" s="71" t="s">
        <v>70</v>
      </c>
      <c r="D13" s="71" t="s">
        <v>70</v>
      </c>
      <c r="E13" s="71" t="s">
        <v>4</v>
      </c>
      <c r="F13" s="72" t="s">
        <v>4</v>
      </c>
      <c r="G13" s="72" t="s">
        <v>4</v>
      </c>
      <c r="H13" s="71" t="s">
        <v>4</v>
      </c>
      <c r="I13" s="71"/>
      <c r="J13" s="71" t="s">
        <v>70</v>
      </c>
      <c r="K13" s="72" t="s">
        <v>70</v>
      </c>
      <c r="L13" s="2" t="s">
        <v>4</v>
      </c>
      <c r="M13" s="69"/>
      <c r="N13" s="69"/>
      <c r="O13" s="69"/>
      <c r="P13" s="69"/>
      <c r="Q13" s="69"/>
      <c r="R13" s="69"/>
      <c r="S13" s="69"/>
      <c r="T13" s="69"/>
      <c r="U13" s="69"/>
      <c r="V13" s="69"/>
      <c r="W13" s="69"/>
      <c r="X13" s="69"/>
      <c r="Y13" s="69"/>
      <c r="Z13" s="69"/>
    </row>
    <row r="14" spans="1:26" ht="25.5" customHeight="1" x14ac:dyDescent="0.3">
      <c r="A14" s="73" t="s">
        <v>1</v>
      </c>
      <c r="B14" s="74" t="s">
        <v>5</v>
      </c>
      <c r="C14" s="74" t="s">
        <v>71</v>
      </c>
      <c r="D14" s="74" t="s">
        <v>71</v>
      </c>
      <c r="E14" s="74" t="s">
        <v>72</v>
      </c>
      <c r="F14" s="75" t="s">
        <v>73</v>
      </c>
      <c r="G14" s="75" t="s">
        <v>74</v>
      </c>
      <c r="H14" s="74" t="s">
        <v>75</v>
      </c>
      <c r="I14" s="74" t="s">
        <v>76</v>
      </c>
      <c r="J14" s="74" t="s">
        <v>77</v>
      </c>
      <c r="K14" s="75" t="s">
        <v>78</v>
      </c>
      <c r="L14" s="3" t="s">
        <v>6</v>
      </c>
      <c r="M14" s="69"/>
      <c r="N14" s="69"/>
      <c r="O14" s="69"/>
      <c r="P14" s="69"/>
      <c r="Q14" s="69"/>
      <c r="R14" s="69"/>
      <c r="S14" s="69"/>
      <c r="T14" s="69"/>
      <c r="U14" s="69"/>
      <c r="V14" s="69"/>
      <c r="W14" s="69"/>
      <c r="X14" s="69"/>
      <c r="Y14" s="69"/>
      <c r="Z14" s="69"/>
    </row>
    <row r="15" spans="1:26" ht="14.4" x14ac:dyDescent="0.3">
      <c r="A15" s="76">
        <v>1</v>
      </c>
      <c r="B15" s="77">
        <v>2</v>
      </c>
      <c r="C15" s="77">
        <v>3</v>
      </c>
      <c r="D15" s="77">
        <v>4</v>
      </c>
      <c r="E15" s="77">
        <v>5</v>
      </c>
      <c r="F15" s="77">
        <v>6</v>
      </c>
      <c r="G15" s="77">
        <v>7</v>
      </c>
      <c r="H15" s="77">
        <v>8</v>
      </c>
      <c r="I15" s="77">
        <v>9</v>
      </c>
      <c r="J15" s="77">
        <v>10</v>
      </c>
      <c r="K15" s="77">
        <v>11</v>
      </c>
      <c r="L15" s="78">
        <v>12</v>
      </c>
    </row>
    <row r="16" spans="1:26" ht="33" customHeight="1" x14ac:dyDescent="0.3">
      <c r="A16" s="106" t="s">
        <v>83</v>
      </c>
      <c r="B16" s="107"/>
      <c r="C16" s="107"/>
      <c r="D16" s="107"/>
      <c r="E16" s="107"/>
      <c r="F16" s="107"/>
      <c r="G16" s="107"/>
      <c r="H16" s="107"/>
      <c r="I16" s="107"/>
      <c r="J16" s="107"/>
      <c r="K16" s="107"/>
      <c r="L16" s="108"/>
    </row>
    <row r="17" spans="1:13" ht="408.75" customHeight="1" x14ac:dyDescent="0.3">
      <c r="A17" s="97">
        <v>1</v>
      </c>
      <c r="B17" s="114" t="s">
        <v>89</v>
      </c>
      <c r="C17" s="99" t="s">
        <v>92</v>
      </c>
      <c r="D17" s="99" t="s">
        <v>87</v>
      </c>
      <c r="E17" s="115"/>
      <c r="F17" s="97">
        <v>2</v>
      </c>
      <c r="G17" s="97" t="s">
        <v>79</v>
      </c>
      <c r="H17" s="94" t="s">
        <v>96</v>
      </c>
      <c r="I17" s="100" t="s">
        <v>80</v>
      </c>
      <c r="J17" s="94" t="s">
        <v>81</v>
      </c>
      <c r="K17" s="116"/>
      <c r="L17" s="96">
        <f>F17*K18</f>
        <v>0</v>
      </c>
    </row>
    <row r="18" spans="1:13" ht="285.75" customHeight="1" x14ac:dyDescent="0.3">
      <c r="A18" s="97"/>
      <c r="B18" s="114"/>
      <c r="C18" s="99"/>
      <c r="D18" s="99"/>
      <c r="E18" s="115"/>
      <c r="F18" s="97"/>
      <c r="G18" s="97"/>
      <c r="H18" s="94"/>
      <c r="I18" s="100"/>
      <c r="J18" s="94"/>
      <c r="K18" s="116"/>
      <c r="L18" s="96"/>
      <c r="M18" s="79"/>
    </row>
    <row r="19" spans="1:13" ht="15.75" customHeight="1" thickBot="1" x14ac:dyDescent="0.35">
      <c r="A19" s="109" t="s">
        <v>82</v>
      </c>
      <c r="B19" s="110"/>
      <c r="C19" s="110"/>
      <c r="D19" s="110"/>
      <c r="E19" s="110"/>
      <c r="F19" s="110"/>
      <c r="G19" s="110"/>
      <c r="H19" s="110"/>
      <c r="I19" s="110"/>
      <c r="J19" s="111"/>
      <c r="K19" s="112">
        <f>L17</f>
        <v>0</v>
      </c>
      <c r="L19" s="113"/>
    </row>
    <row r="20" spans="1:13" ht="69.75" customHeight="1" x14ac:dyDescent="0.3">
      <c r="A20" s="106" t="s">
        <v>84</v>
      </c>
      <c r="B20" s="107"/>
      <c r="C20" s="107"/>
      <c r="D20" s="107"/>
      <c r="E20" s="107"/>
      <c r="F20" s="107"/>
      <c r="G20" s="107"/>
      <c r="H20" s="107"/>
      <c r="I20" s="107"/>
      <c r="J20" s="107"/>
      <c r="K20" s="107"/>
      <c r="L20" s="108"/>
    </row>
    <row r="21" spans="1:13" ht="308.25" customHeight="1" x14ac:dyDescent="0.3">
      <c r="A21" s="97">
        <v>1</v>
      </c>
      <c r="B21" s="98" t="s">
        <v>89</v>
      </c>
      <c r="C21" s="99" t="s">
        <v>91</v>
      </c>
      <c r="D21" s="99" t="s">
        <v>88</v>
      </c>
      <c r="E21" s="95"/>
      <c r="F21" s="97">
        <v>1</v>
      </c>
      <c r="G21" s="97" t="s">
        <v>79</v>
      </c>
      <c r="H21" s="94" t="s">
        <v>96</v>
      </c>
      <c r="I21" s="100" t="s">
        <v>80</v>
      </c>
      <c r="J21" s="94" t="s">
        <v>81</v>
      </c>
      <c r="K21" s="95"/>
      <c r="L21" s="96">
        <f>K22*F21</f>
        <v>0</v>
      </c>
    </row>
    <row r="22" spans="1:13" ht="282" customHeight="1" x14ac:dyDescent="0.3">
      <c r="A22" s="97"/>
      <c r="B22" s="98"/>
      <c r="C22" s="99"/>
      <c r="D22" s="99"/>
      <c r="E22" s="95"/>
      <c r="F22" s="97"/>
      <c r="G22" s="97"/>
      <c r="H22" s="94"/>
      <c r="I22" s="100"/>
      <c r="J22" s="94"/>
      <c r="K22" s="95"/>
      <c r="L22" s="96"/>
      <c r="M22" s="80"/>
    </row>
    <row r="23" spans="1:13" ht="15.75" customHeight="1" thickBot="1" x14ac:dyDescent="0.35">
      <c r="A23" s="109" t="s">
        <v>82</v>
      </c>
      <c r="B23" s="110"/>
      <c r="C23" s="110"/>
      <c r="D23" s="110"/>
      <c r="E23" s="110"/>
      <c r="F23" s="110"/>
      <c r="G23" s="110"/>
      <c r="H23" s="110"/>
      <c r="I23" s="110"/>
      <c r="J23" s="111"/>
      <c r="K23" s="112">
        <f>SUM(L21:L21)</f>
        <v>0</v>
      </c>
      <c r="L23" s="113"/>
    </row>
    <row r="24" spans="1:13" ht="15.75" customHeight="1" x14ac:dyDescent="0.3"/>
    <row r="25" spans="1:13" ht="15.75" customHeight="1" x14ac:dyDescent="0.3"/>
    <row r="26" spans="1:13" ht="15.75" customHeight="1" x14ac:dyDescent="0.3"/>
    <row r="27" spans="1:13" ht="15.75" customHeight="1" x14ac:dyDescent="0.3"/>
    <row r="28" spans="1:13" ht="15.75" customHeight="1" x14ac:dyDescent="0.3"/>
    <row r="29" spans="1:13" ht="15.75" customHeight="1" x14ac:dyDescent="0.3"/>
    <row r="30" spans="1:13" ht="15.75" customHeight="1" x14ac:dyDescent="0.3"/>
    <row r="31" spans="1:13" ht="15.75" customHeight="1" x14ac:dyDescent="0.3"/>
    <row r="32" spans="1: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sheetData>
  <mergeCells count="36">
    <mergeCell ref="A11:L11"/>
    <mergeCell ref="A16:L16"/>
    <mergeCell ref="A19:J19"/>
    <mergeCell ref="A20:L20"/>
    <mergeCell ref="A23:J23"/>
    <mergeCell ref="K23:L23"/>
    <mergeCell ref="K19:L19"/>
    <mergeCell ref="A17:A18"/>
    <mergeCell ref="B17:B18"/>
    <mergeCell ref="C17:C18"/>
    <mergeCell ref="D17:D18"/>
    <mergeCell ref="E17:E18"/>
    <mergeCell ref="F17:F18"/>
    <mergeCell ref="G17:G18"/>
    <mergeCell ref="H17:H18"/>
    <mergeCell ref="I17:I18"/>
    <mergeCell ref="A6:L6"/>
    <mergeCell ref="A7:L7"/>
    <mergeCell ref="A8:L8"/>
    <mergeCell ref="A9:L9"/>
    <mergeCell ref="A10:L10"/>
    <mergeCell ref="J17:J18"/>
    <mergeCell ref="K17:K18"/>
    <mergeCell ref="L17:L18"/>
    <mergeCell ref="A21:A22"/>
    <mergeCell ref="B21:B22"/>
    <mergeCell ref="C21:C22"/>
    <mergeCell ref="D21:D22"/>
    <mergeCell ref="E21:E22"/>
    <mergeCell ref="F21:F22"/>
    <mergeCell ref="G21:G22"/>
    <mergeCell ref="H21:H22"/>
    <mergeCell ref="I21:I22"/>
    <mergeCell ref="J21:J22"/>
    <mergeCell ref="K21:K22"/>
    <mergeCell ref="L21:L22"/>
  </mergeCells>
  <pageMargins left="0.7" right="0.7" top="0.75" bottom="0.75" header="0" footer="0"/>
  <pageSetup paperSize="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8F7D666B8C474CA59E147D095F2624" ma:contentTypeVersion="18" ma:contentTypeDescription="Create a new document." ma:contentTypeScope="" ma:versionID="334f5f46223370a73f2d760789c8ee31">
  <xsd:schema xmlns:xsd="http://www.w3.org/2001/XMLSchema" xmlns:xs="http://www.w3.org/2001/XMLSchema" xmlns:p="http://schemas.microsoft.com/office/2006/metadata/properties" xmlns:ns2="8246a0a2-e1ed-41de-a95c-7b35b3c62f49" xmlns:ns3="1bc5f031-f147-497b-9bb1-32630cbe4dcb" targetNamespace="http://schemas.microsoft.com/office/2006/metadata/properties" ma:root="true" ma:fieldsID="d5ff9b79cf2645aecc7962558db8e6a8" ns2:_="" ns3:_="">
    <xsd:import namespace="8246a0a2-e1ed-41de-a95c-7b35b3c62f49"/>
    <xsd:import namespace="1bc5f031-f147-497b-9bb1-32630cbe4d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46a0a2-e1ed-41de-a95c-7b35b3c62f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7ba157c-4f1d-48cb-8088-243f9cd7ed00}" ma:internalName="TaxCatchAll" ma:showField="CatchAllData" ma:web="8246a0a2-e1ed-41de-a95c-7b35b3c62f4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c5f031-f147-497b-9bb1-32630cbe4d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DF4F0-5252-47BC-A3E3-E0F376B64F70}">
  <ds:schemaRefs>
    <ds:schemaRef ds:uri="http://schemas.microsoft.com/sharepoint/v3/contenttype/forms"/>
  </ds:schemaRefs>
</ds:datastoreItem>
</file>

<file path=customXml/itemProps2.xml><?xml version="1.0" encoding="utf-8"?>
<ds:datastoreItem xmlns:ds="http://schemas.openxmlformats.org/officeDocument/2006/customXml" ds:itemID="{EAF73289-7696-4EAC-ADE4-86D2F42B1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46a0a2-e1ed-41de-a95c-7b35b3c62f49"/>
    <ds:schemaRef ds:uri="1bc5f031-f147-497b-9bb1-32630cbe4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Deliverable 2</vt:lpstr>
      <vt:lpstr>Deliverable 3</vt:lpstr>
      <vt:lpstr>Deliverable 4</vt:lpstr>
      <vt:lpstr>Deliverable 5</vt:lpstr>
      <vt:lpstr>Deliverable 6</vt:lpstr>
      <vt:lpstr>Attachment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Oleksandra Obraztsova</cp:lastModifiedBy>
  <dcterms:created xsi:type="dcterms:W3CDTF">2013-05-29T20:13:23Z</dcterms:created>
  <dcterms:modified xsi:type="dcterms:W3CDTF">2024-04-12T11:51:50Z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0x010100A68F7D666B8C474CA59E147D095F2624</vt:lpwstr>
  </property>
  <property fmtid="{D5CDD505-2E9C-101B-9397-08002B2CF9AE}" pid="3" name="MediaServiceImageTags">
    <vt:lpwstr/>
  </property>
</Properties>
</file>